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14" activeTab="8"/>
  </bookViews>
  <sheets>
    <sheet name="1.1." sheetId="6" r:id="rId1"/>
    <sheet name="1.2." sheetId="7" r:id="rId2"/>
    <sheet name="1.3." sheetId="8" r:id="rId3"/>
    <sheet name="2.1." sheetId="9" r:id="rId4"/>
    <sheet name="2.2." sheetId="10" r:id="rId5"/>
    <sheet name="2.3." sheetId="38" r:id="rId6"/>
    <sheet name="3.1." sheetId="11" r:id="rId7"/>
    <sheet name="3.2." sheetId="12" r:id="rId8"/>
    <sheet name="3.3." sheetId="13" r:id="rId9"/>
    <sheet name="4.1." sheetId="39" r:id="rId10"/>
    <sheet name="4.2." sheetId="14" r:id="rId11"/>
    <sheet name="5.1." sheetId="15" r:id="rId12"/>
    <sheet name="5.2." sheetId="16" r:id="rId13"/>
    <sheet name="5.3." sheetId="17" r:id="rId14"/>
    <sheet name="5.4." sheetId="18" r:id="rId15"/>
    <sheet name="5.5." sheetId="19" r:id="rId16"/>
    <sheet name="5.6." sheetId="20" r:id="rId17"/>
    <sheet name="5.7." sheetId="40" r:id="rId18"/>
    <sheet name="6.1." sheetId="21" r:id="rId19"/>
    <sheet name="6.2." sheetId="22" r:id="rId20"/>
    <sheet name="6.3." sheetId="23" r:id="rId21"/>
    <sheet name="6.4." sheetId="24" r:id="rId22"/>
    <sheet name="6.6." sheetId="25" r:id="rId23"/>
    <sheet name="6.5." sheetId="30" r:id="rId24"/>
    <sheet name="6.7." sheetId="26" r:id="rId25"/>
    <sheet name="6.8." sheetId="27" r:id="rId26"/>
    <sheet name="6.9." sheetId="28" r:id="rId27"/>
    <sheet name="6.10." sheetId="29" r:id="rId28"/>
    <sheet name="6.11." sheetId="31" r:id="rId29"/>
    <sheet name="6.12." sheetId="32" r:id="rId30"/>
    <sheet name="6.13." sheetId="33" r:id="rId31"/>
    <sheet name="7.1." sheetId="34" r:id="rId32"/>
    <sheet name="7.2" sheetId="35" r:id="rId33"/>
    <sheet name="7.3." sheetId="36" r:id="rId3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40" l="1"/>
  <c r="C33" i="40"/>
  <c r="D33" i="40" s="1"/>
  <c r="B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  <c r="D4" i="40"/>
  <c r="D3" i="40"/>
  <c r="D2" i="40"/>
  <c r="C33" i="39"/>
  <c r="D33" i="39" s="1"/>
  <c r="B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7" i="39"/>
  <c r="D6" i="39"/>
  <c r="D5" i="39"/>
  <c r="D4" i="39"/>
  <c r="D3" i="39"/>
  <c r="D2" i="39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D2" i="14"/>
  <c r="C93" i="38"/>
  <c r="C94" i="38" s="1"/>
  <c r="B93" i="38"/>
  <c r="B94" i="38" s="1"/>
  <c r="D92" i="38"/>
  <c r="D91" i="38"/>
  <c r="D90" i="38"/>
  <c r="D89" i="38"/>
  <c r="D88" i="38"/>
  <c r="D87" i="38"/>
  <c r="D86" i="38"/>
  <c r="D85" i="38"/>
  <c r="D84" i="38"/>
  <c r="D83" i="38"/>
  <c r="D82" i="38"/>
  <c r="D81" i="38"/>
  <c r="D80" i="38"/>
  <c r="D79" i="38"/>
  <c r="D78" i="38"/>
  <c r="D77" i="38"/>
  <c r="D76" i="38"/>
  <c r="D75" i="38"/>
  <c r="D74" i="38"/>
  <c r="D73" i="38"/>
  <c r="D72" i="38"/>
  <c r="D71" i="38"/>
  <c r="D70" i="38"/>
  <c r="D69" i="38"/>
  <c r="D68" i="38"/>
  <c r="D67" i="38"/>
  <c r="D66" i="38"/>
  <c r="D65" i="38"/>
  <c r="D64" i="38"/>
  <c r="D63" i="38"/>
  <c r="D62" i="38"/>
  <c r="D61" i="38"/>
  <c r="D60" i="38"/>
  <c r="D59" i="38"/>
  <c r="D58" i="38"/>
  <c r="D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C34" i="38"/>
  <c r="D34" i="38" s="1"/>
  <c r="B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D5" i="38"/>
  <c r="D4" i="38"/>
  <c r="D3" i="38"/>
  <c r="D2" i="38"/>
  <c r="C33" i="13"/>
  <c r="D33" i="13" s="1"/>
  <c r="B33" i="13"/>
  <c r="C34" i="11"/>
  <c r="D94" i="38" l="1"/>
  <c r="D93" i="38"/>
  <c r="C33" i="7"/>
  <c r="D33" i="7" s="1"/>
  <c r="B33" i="7"/>
  <c r="C33" i="6" l="1"/>
  <c r="B33" i="6"/>
  <c r="B33" i="8"/>
  <c r="C33" i="8"/>
  <c r="D33" i="8" s="1"/>
  <c r="C93" i="36"/>
  <c r="B93" i="36"/>
  <c r="B96" i="36" s="1"/>
  <c r="D92" i="36"/>
  <c r="D91" i="36"/>
  <c r="D90" i="36"/>
  <c r="D89" i="36"/>
  <c r="D88" i="36"/>
  <c r="D87" i="36"/>
  <c r="D86" i="36"/>
  <c r="D85" i="36"/>
  <c r="D84" i="36"/>
  <c r="D83" i="36"/>
  <c r="D82" i="36"/>
  <c r="D81" i="36"/>
  <c r="D80" i="36"/>
  <c r="D79" i="36"/>
  <c r="D78" i="36"/>
  <c r="D77" i="36"/>
  <c r="D76" i="36"/>
  <c r="D75" i="36"/>
  <c r="D74" i="36"/>
  <c r="D73" i="36"/>
  <c r="D72" i="36"/>
  <c r="D71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C34" i="36"/>
  <c r="B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D3" i="36"/>
  <c r="D2" i="36"/>
  <c r="C93" i="35"/>
  <c r="B93" i="35"/>
  <c r="B96" i="35" s="1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9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C34" i="35"/>
  <c r="D34" i="35" s="1"/>
  <c r="B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D2" i="35"/>
  <c r="C93" i="34"/>
  <c r="B93" i="34"/>
  <c r="B96" i="34" s="1"/>
  <c r="D92" i="34"/>
  <c r="D91" i="34"/>
  <c r="D90" i="34"/>
  <c r="D89" i="34"/>
  <c r="D88" i="34"/>
  <c r="D87" i="34"/>
  <c r="D86" i="34"/>
  <c r="D85" i="34"/>
  <c r="D84" i="34"/>
  <c r="D83" i="34"/>
  <c r="D82" i="34"/>
  <c r="D81" i="34"/>
  <c r="D80" i="34"/>
  <c r="D79" i="34"/>
  <c r="D78" i="34"/>
  <c r="D77" i="34"/>
  <c r="D76" i="34"/>
  <c r="D75" i="34"/>
  <c r="D74" i="34"/>
  <c r="D73" i="34"/>
  <c r="D72" i="34"/>
  <c r="D71" i="34"/>
  <c r="D70" i="34"/>
  <c r="D69" i="34"/>
  <c r="D68" i="34"/>
  <c r="D67" i="34"/>
  <c r="D66" i="34"/>
  <c r="D65" i="34"/>
  <c r="D64" i="34"/>
  <c r="D63" i="34"/>
  <c r="D62" i="34"/>
  <c r="D61" i="34"/>
  <c r="D60" i="34"/>
  <c r="D59" i="34"/>
  <c r="D58" i="34"/>
  <c r="D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C34" i="34"/>
  <c r="D34" i="34" s="1"/>
  <c r="B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8" i="34"/>
  <c r="D7" i="34"/>
  <c r="D6" i="34"/>
  <c r="D5" i="34"/>
  <c r="D4" i="34"/>
  <c r="D3" i="34"/>
  <c r="D2" i="34"/>
  <c r="C58" i="33"/>
  <c r="B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D3" i="33"/>
  <c r="D2" i="33"/>
  <c r="C93" i="32"/>
  <c r="B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C34" i="32"/>
  <c r="B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4" i="32"/>
  <c r="D3" i="32"/>
  <c r="D2" i="32"/>
  <c r="C93" i="31"/>
  <c r="D93" i="31" s="1"/>
  <c r="B93" i="31"/>
  <c r="B96" i="31" s="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E34" i="31"/>
  <c r="C34" i="31"/>
  <c r="B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2" i="31"/>
  <c r="C95" i="30"/>
  <c r="D95" i="30" s="1"/>
  <c r="C93" i="30"/>
  <c r="D93" i="30" s="1"/>
  <c r="B93" i="30"/>
  <c r="B95" i="30" s="1"/>
  <c r="D92" i="30"/>
  <c r="D91" i="30"/>
  <c r="D90" i="30"/>
  <c r="D89" i="30"/>
  <c r="D88" i="30"/>
  <c r="D87" i="30"/>
  <c r="D86" i="30"/>
  <c r="D85" i="30"/>
  <c r="D84" i="30"/>
  <c r="D83" i="30"/>
  <c r="D82" i="30"/>
  <c r="D81" i="30"/>
  <c r="D80" i="30"/>
  <c r="D79" i="30"/>
  <c r="D78" i="30"/>
  <c r="D77" i="30"/>
  <c r="D76" i="30"/>
  <c r="D75" i="30"/>
  <c r="D74" i="30"/>
  <c r="D73" i="30"/>
  <c r="D72" i="30"/>
  <c r="D71" i="30"/>
  <c r="D70" i="30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C34" i="30"/>
  <c r="B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D3" i="30"/>
  <c r="D2" i="30"/>
  <c r="D33" i="28"/>
  <c r="C34" i="28"/>
  <c r="B34" i="28"/>
  <c r="C34" i="26"/>
  <c r="D34" i="26" s="1"/>
  <c r="D33" i="26"/>
  <c r="B34" i="26"/>
  <c r="C34" i="21"/>
  <c r="D33" i="21"/>
  <c r="B34" i="21"/>
  <c r="C34" i="19"/>
  <c r="D33" i="19"/>
  <c r="B34" i="19"/>
  <c r="C34" i="18"/>
  <c r="D33" i="18"/>
  <c r="B34" i="18"/>
  <c r="C34" i="17"/>
  <c r="D33" i="17"/>
  <c r="B34" i="17"/>
  <c r="C34" i="16"/>
  <c r="D33" i="16"/>
  <c r="B34" i="16"/>
  <c r="B34" i="11"/>
  <c r="D33" i="11"/>
  <c r="C34" i="10"/>
  <c r="D33" i="10"/>
  <c r="B34" i="10"/>
  <c r="C34" i="29"/>
  <c r="D33" i="29"/>
  <c r="B34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2" i="29"/>
  <c r="C93" i="28"/>
  <c r="B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" i="28"/>
  <c r="C33" i="27"/>
  <c r="B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D3" i="27"/>
  <c r="D2" i="27"/>
  <c r="C93" i="26"/>
  <c r="D93" i="26" s="1"/>
  <c r="B93" i="26"/>
  <c r="B96" i="26" s="1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E34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  <c r="D3" i="26"/>
  <c r="D2" i="26"/>
  <c r="D6" i="25"/>
  <c r="C21" i="25"/>
  <c r="B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5" i="25"/>
  <c r="D4" i="25"/>
  <c r="D3" i="25"/>
  <c r="D2" i="25"/>
  <c r="C33" i="24"/>
  <c r="B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2" i="24"/>
  <c r="D33" i="24" l="1"/>
  <c r="D34" i="30"/>
  <c r="D34" i="32"/>
  <c r="D58" i="33"/>
  <c r="D93" i="34"/>
  <c r="D93" i="35"/>
  <c r="D93" i="36"/>
  <c r="B96" i="32"/>
  <c r="D93" i="28"/>
  <c r="D93" i="32"/>
  <c r="D34" i="36"/>
  <c r="D33" i="6"/>
  <c r="C96" i="36"/>
  <c r="D96" i="36" s="1"/>
  <c r="C96" i="35"/>
  <c r="D96" i="35" s="1"/>
  <c r="C96" i="34"/>
  <c r="D96" i="34" s="1"/>
  <c r="C96" i="32"/>
  <c r="D96" i="32" s="1"/>
  <c r="C96" i="31"/>
  <c r="D96" i="31" s="1"/>
  <c r="D34" i="31"/>
  <c r="B96" i="28"/>
  <c r="D34" i="28"/>
  <c r="D34" i="29"/>
  <c r="C96" i="28"/>
  <c r="D33" i="27"/>
  <c r="C96" i="26"/>
  <c r="D96" i="26" s="1"/>
  <c r="D21" i="25"/>
  <c r="C33" i="23"/>
  <c r="D33" i="23" s="1"/>
  <c r="B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D2" i="23"/>
  <c r="C92" i="22"/>
  <c r="D92" i="22" s="1"/>
  <c r="B92" i="22"/>
  <c r="B95" i="22" s="1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C33" i="22"/>
  <c r="D33" i="22" s="1"/>
  <c r="B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3" i="22"/>
  <c r="D2" i="22"/>
  <c r="C93" i="21"/>
  <c r="B93" i="21"/>
  <c r="B95" i="21" s="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4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D2" i="21"/>
  <c r="E33" i="20"/>
  <c r="C33" i="20"/>
  <c r="B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D2" i="20"/>
  <c r="C93" i="19"/>
  <c r="B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" i="19"/>
  <c r="D2" i="19"/>
  <c r="C93" i="18"/>
  <c r="B93" i="18"/>
  <c r="B95" i="18" s="1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4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C93" i="17"/>
  <c r="D93" i="17" s="1"/>
  <c r="B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2" i="17"/>
  <c r="C93" i="16"/>
  <c r="B93" i="16"/>
  <c r="B95" i="16" s="1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2" i="16"/>
  <c r="E33" i="15"/>
  <c r="C33" i="15"/>
  <c r="B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" i="15"/>
  <c r="C33" i="12"/>
  <c r="D33" i="12" s="1"/>
  <c r="B33" i="12"/>
  <c r="C33" i="14"/>
  <c r="D96" i="28" l="1"/>
  <c r="D93" i="21"/>
  <c r="C95" i="21"/>
  <c r="D95" i="21" s="1"/>
  <c r="C95" i="22"/>
  <c r="D95" i="22" s="1"/>
  <c r="D34" i="17"/>
  <c r="D93" i="18"/>
  <c r="D34" i="16"/>
  <c r="D93" i="19"/>
  <c r="C95" i="16"/>
  <c r="D95" i="16" s="1"/>
  <c r="B95" i="17"/>
  <c r="D33" i="20"/>
  <c r="C95" i="19"/>
  <c r="D34" i="19"/>
  <c r="B95" i="19"/>
  <c r="C95" i="18"/>
  <c r="D95" i="18" s="1"/>
  <c r="C95" i="17"/>
  <c r="D93" i="16"/>
  <c r="D33" i="15"/>
  <c r="B33" i="14"/>
  <c r="D95" i="17" l="1"/>
  <c r="D95" i="19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2" i="13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C93" i="11"/>
  <c r="B93" i="11"/>
  <c r="B94" i="11" s="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E34" i="11"/>
  <c r="D34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D93" i="11" l="1"/>
  <c r="C94" i="11"/>
  <c r="D94" i="11" s="1"/>
  <c r="C93" i="10"/>
  <c r="C94" i="10" s="1"/>
  <c r="B93" i="10"/>
  <c r="B94" i="10" s="1"/>
  <c r="D37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5" i="10"/>
  <c r="D4" i="10"/>
  <c r="D3" i="10"/>
  <c r="D2" i="10"/>
  <c r="D32" i="10"/>
  <c r="D28" i="10"/>
  <c r="D24" i="10"/>
  <c r="D20" i="10"/>
  <c r="D16" i="10"/>
  <c r="D12" i="10"/>
  <c r="D8" i="10"/>
  <c r="D6" i="10"/>
  <c r="D31" i="10"/>
  <c r="D30" i="10"/>
  <c r="D29" i="10"/>
  <c r="D27" i="10"/>
  <c r="D26" i="10"/>
  <c r="D25" i="10"/>
  <c r="D23" i="10"/>
  <c r="D22" i="10"/>
  <c r="D21" i="10"/>
  <c r="D19" i="10"/>
  <c r="D18" i="10"/>
  <c r="D17" i="10"/>
  <c r="D15" i="10"/>
  <c r="D14" i="10"/>
  <c r="D13" i="10"/>
  <c r="D11" i="10"/>
  <c r="D10" i="10"/>
  <c r="D9" i="10"/>
  <c r="D7" i="10"/>
  <c r="D33" i="9"/>
  <c r="B33" i="9"/>
  <c r="C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D32" i="8"/>
  <c r="D30" i="8"/>
  <c r="D29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6" i="8"/>
  <c r="D5" i="8"/>
  <c r="D4" i="8"/>
  <c r="D3" i="8"/>
  <c r="D2" i="8"/>
  <c r="D31" i="8"/>
  <c r="D28" i="8"/>
  <c r="D27" i="8"/>
  <c r="D7" i="8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94" i="10" l="1"/>
  <c r="D93" i="10"/>
  <c r="D34" i="10"/>
</calcChain>
</file>

<file path=xl/sharedStrings.xml><?xml version="1.0" encoding="utf-8"?>
<sst xmlns="http://schemas.openxmlformats.org/spreadsheetml/2006/main" count="2233" uniqueCount="195">
  <si>
    <t xml:space="preserve">Каменск-Уральская гимназия </t>
  </si>
  <si>
    <t>Лицей № 9</t>
  </si>
  <si>
    <t>Лицей № 10</t>
  </si>
  <si>
    <t>Средняя школа № 1</t>
  </si>
  <si>
    <t>Средняя школа № 5</t>
  </si>
  <si>
    <t>Средняя школа № 2</t>
  </si>
  <si>
    <t>Средняя школа № 3</t>
  </si>
  <si>
    <t>Средняя школа № 7</t>
  </si>
  <si>
    <t>Средняя школа № 11</t>
  </si>
  <si>
    <t>Основная школа № 14</t>
  </si>
  <si>
    <t>Средняя школа № 15</t>
  </si>
  <si>
    <t xml:space="preserve"> Средняя школа № 16</t>
  </si>
  <si>
    <t xml:space="preserve"> Средняя школа № 17</t>
  </si>
  <si>
    <t xml:space="preserve"> Средняя школа № 19</t>
  </si>
  <si>
    <t xml:space="preserve">  Средняя школа № 20</t>
  </si>
  <si>
    <t xml:space="preserve"> Средняя школа №  21</t>
  </si>
  <si>
    <t xml:space="preserve">  Средняя школа № 22</t>
  </si>
  <si>
    <t xml:space="preserve"> Средняя школа № 25</t>
  </si>
  <si>
    <t>Школа-интернат № 27</t>
  </si>
  <si>
    <t xml:space="preserve"> Средняя школа №  30</t>
  </si>
  <si>
    <t xml:space="preserve">  Средняя школа № 31</t>
  </si>
  <si>
    <t xml:space="preserve">  Средняя школа № 32</t>
  </si>
  <si>
    <t xml:space="preserve">  Средняя школа № 34</t>
  </si>
  <si>
    <t xml:space="preserve">  Средняя школа № 35</t>
  </si>
  <si>
    <t xml:space="preserve">  Средняя школа № 37</t>
  </si>
  <si>
    <t xml:space="preserve">  Средняя школа № 38</t>
  </si>
  <si>
    <t xml:space="preserve">  Основная школа № 39</t>
  </si>
  <si>
    <t xml:space="preserve">  Средняя школа № 40</t>
  </si>
  <si>
    <t xml:space="preserve">  Средняя школа № 51</t>
  </si>
  <si>
    <t xml:space="preserve">  Средняя школа № 60</t>
  </si>
  <si>
    <t>Аксиома</t>
  </si>
  <si>
    <t>Количество учителей</t>
  </si>
  <si>
    <t>Доля учителей, прошедших региональную диагностику</t>
  </si>
  <si>
    <t>Количество педагогов, принявших участие в Апробации КИМов для выявления компетенций, необходимых в различных видах деятельности</t>
  </si>
  <si>
    <t>количество педагогов, для которых разработаны и реализуются индивидуальные образовательные маршруты (ИОМ) на базе Центра непрерывного повышения профессионального мастерства (ЦНППМ)</t>
  </si>
  <si>
    <t>Доля педагогов, для которых разработаны и реализуются индивидуальные образовательные маршруты (ИОМ) на базе Центра непрерывного повышения профессионального мастерства (ЦНППМ)</t>
  </si>
  <si>
    <t>Количество педагогов, для которых разработаны и реализуются индивидуальные маршруты профессионального развития (индивидуальные планы) в образовательных организациях (методических объединениях) (кроме  ИОМ, указанного в предыдущем показателе)</t>
  </si>
  <si>
    <t>Доля педагогов, для которых разработаны и реализуются индивидуальные маршруты профессионального развития (индивидуальные планы) в образовательных организациях (методических объединениях) (кроме  ИОМ, указанного в предыдущем показателе)</t>
  </si>
  <si>
    <t>Детский сад № 1</t>
  </si>
  <si>
    <t>Детский сад № 2</t>
  </si>
  <si>
    <t>Детский сад № 3</t>
  </si>
  <si>
    <t>Детский сад № 4</t>
  </si>
  <si>
    <t>Детский сад № 5</t>
  </si>
  <si>
    <t>Детский сад № 6</t>
  </si>
  <si>
    <t>Детский сад № 8</t>
  </si>
  <si>
    <t>Детский сад № 9</t>
  </si>
  <si>
    <t>Детский сад № 10</t>
  </si>
  <si>
    <t>Детский сад № 11</t>
  </si>
  <si>
    <t>Детский сад № 12</t>
  </si>
  <si>
    <t>Детский сад № 13</t>
  </si>
  <si>
    <t>Детский сад № 15</t>
  </si>
  <si>
    <t>Детский сад № 16</t>
  </si>
  <si>
    <t>Детский сад № 22</t>
  </si>
  <si>
    <t>Детский сад № 25</t>
  </si>
  <si>
    <t>Детский сад № 33</t>
  </si>
  <si>
    <t>Детский сад № 34</t>
  </si>
  <si>
    <t>Детский сад № 41</t>
  </si>
  <si>
    <t>Детский сад № 42</t>
  </si>
  <si>
    <t>Детский сад № 46</t>
  </si>
  <si>
    <t>Детский сад № 52</t>
  </si>
  <si>
    <t>Детский сад № 57</t>
  </si>
  <si>
    <t>Детский сад № 58</t>
  </si>
  <si>
    <t>Детский сад № 59</t>
  </si>
  <si>
    <t>Детский сад № 62</t>
  </si>
  <si>
    <t>Детский сад № 65</t>
  </si>
  <si>
    <t>Детский сад № 68</t>
  </si>
  <si>
    <t>Детский сад № 70</t>
  </si>
  <si>
    <t>Детский сад № 72</t>
  </si>
  <si>
    <t>Детский сад № 73</t>
  </si>
  <si>
    <t>Детский сад № 74</t>
  </si>
  <si>
    <t>Детский сад № 78</t>
  </si>
  <si>
    <t>Детский сад № 79</t>
  </si>
  <si>
    <t>Детский сад № 82</t>
  </si>
  <si>
    <t>Детский сад № 83</t>
  </si>
  <si>
    <t>Детский сад № 84</t>
  </si>
  <si>
    <t>Детский сад № 85</t>
  </si>
  <si>
    <t>Детский сад № 86</t>
  </si>
  <si>
    <t>Детский сад № 87</t>
  </si>
  <si>
    <t>Детский сад № 88</t>
  </si>
  <si>
    <t>Детский сад № 89</t>
  </si>
  <si>
    <t>Детский сад № 90</t>
  </si>
  <si>
    <t>Детский сад № 91</t>
  </si>
  <si>
    <t>Детский сад № 93</t>
  </si>
  <si>
    <t>Детский сад № 94</t>
  </si>
  <si>
    <t>Детский сад № 95</t>
  </si>
  <si>
    <t>Детский сад № 96</t>
  </si>
  <si>
    <t>Детский сад № 97</t>
  </si>
  <si>
    <t>Детский сад № 98</t>
  </si>
  <si>
    <t>Детский сад № 100</t>
  </si>
  <si>
    <t>Детский сад № 101</t>
  </si>
  <si>
    <t>Детский сад № 102</t>
  </si>
  <si>
    <t>Детский сад № 103</t>
  </si>
  <si>
    <t>Детский сад № 104</t>
  </si>
  <si>
    <t>Детский сад № 106</t>
  </si>
  <si>
    <t>итого:</t>
  </si>
  <si>
    <t>Итого:</t>
  </si>
  <si>
    <t>Всего</t>
  </si>
  <si>
    <t xml:space="preserve">Количество педагогов, реализующих основные образовательные программы в МОУ по совместительству </t>
  </si>
  <si>
    <t xml:space="preserve">Доля педагогов, педагогов, реализующих основные образовательные программы в МОУ по совместительству </t>
  </si>
  <si>
    <t>Количество педагогических работников</t>
  </si>
  <si>
    <t>Количество учителей, имеющих образование, соответствующее профилю преподаваемого учебного предмета</t>
  </si>
  <si>
    <t>Доля учителей, имеющих образование, соответствующее профилю преподаваемого учебного предмета</t>
  </si>
  <si>
    <t>Количество педагогических работников в общей численности педагогических работников, имеющих нагрузку 27 часов и более</t>
  </si>
  <si>
    <t>Количество педагогов преподающих учебные предметы не в соответствии с полученным образованием</t>
  </si>
  <si>
    <t>Доля педагогов, преподающих учебные предметы не в соответствии с полученным образованием, прошедшие программу переподготовки</t>
  </si>
  <si>
    <t xml:space="preserve">количество молодых педагогов, осуществляющих педагогическую деятельность в течение 3-х лет по окончании учреждения СПО или ВУЗа в одной образовательной организации </t>
  </si>
  <si>
    <t xml:space="preserve">Доля молодых педагогов, осуществляющих педагогическую деятельность в течение 3-х лет по окончании учреждения СПО или ВУЗа в одной образовательной организации </t>
  </si>
  <si>
    <t>Количество молодых работников со стажем не более 3-х лет</t>
  </si>
  <si>
    <t>количество молодых педагогов, имеющих наставников</t>
  </si>
  <si>
    <t>количество молодых педагогов - участники профессиональных конкурсов</t>
  </si>
  <si>
    <t>Доля молодых педагогов - участники профессиональных конкурсов</t>
  </si>
  <si>
    <t>Доля педагогов-наставников - участники профессиональных конкурсов</t>
  </si>
  <si>
    <t>Количество педагогов-наставников</t>
  </si>
  <si>
    <t>Количество молодых педагогов, обучившиеся  на основании целевых договоров</t>
  </si>
  <si>
    <t>Количество молодых педагогов – участников Областной Ассоциации молодых педагогов</t>
  </si>
  <si>
    <t>Количество молодых педагогов, со стажем не более 3-х лет</t>
  </si>
  <si>
    <t>Доля молодых педагогов – участников Областной Ассоциации молодых педагогов</t>
  </si>
  <si>
    <t xml:space="preserve">Доля педагогических работников, прошедших повышение квалификации  </t>
  </si>
  <si>
    <t xml:space="preserve">Количество педагогических работников, прошедших повышение квалификации </t>
  </si>
  <si>
    <t xml:space="preserve">Доля  педагогов, обучившихся по программам из Федерального реестра ДППО   </t>
  </si>
  <si>
    <t>Количество педагогов, обучившихся по ДПП Академии Минпросвещения «Школа современного учителя"</t>
  </si>
  <si>
    <t>Доля педагогов, обучившихся по ДПП Академии Минпросвещения «Школа современного учителя"</t>
  </si>
  <si>
    <t>Количество педагогов-предметников, прошедших повышение квалификации по вопросам формирования функциональной грамотности</t>
  </si>
  <si>
    <t>Доля педагогов, педагогов-предметников, прошедших повышение квалификации по вопросам формирования функциональной грамотности</t>
  </si>
  <si>
    <t>количество педагогических работников школ с низкими результатами обучения и/или школ, функционирующих в неблагоприятных социальных условиях, прошедших повышение квалификации</t>
  </si>
  <si>
    <t>Доля педагогических работников школ с низкими результатами обучения и/или школ, функционирующих в неблагоприятных социальных условиях, прошедших повышение квалификации</t>
  </si>
  <si>
    <t xml:space="preserve">количество педагогических работников, прошедших повышение квалификации по вопросам выявления, поддержки и развития способностей и талантов у детей и молодежи </t>
  </si>
  <si>
    <t xml:space="preserve">Доля  педагогических работников, прошедших повышение квалификации по вопросам выявления, поддержки и развития способностей и талантов у детей и молодежи </t>
  </si>
  <si>
    <t xml:space="preserve">количество педагогических работников, прошедших повышение квалификации по вопросам совершенствования предметных и методических компетенций учителей в соответствии с преподаваемым предметом </t>
  </si>
  <si>
    <t xml:space="preserve">Доля педагогических работников, прошедших повышение квалификации по вопросам совершенствования предметных и методических компетенций учителей в соответствии с преподаваемым предметом </t>
  </si>
  <si>
    <t xml:space="preserve">количество педагогических работников, прошедших повышение квалификации по вопросам инклюзивного образования и обучения обучающихся с ОВЗ </t>
  </si>
  <si>
    <t xml:space="preserve">Доля  педагогических работников, прошедших повышение квалификации по вопросам инклюзивного образования и обучения обучающихся с ОВЗ </t>
  </si>
  <si>
    <t>количество педагогических работников – педагогов дополнительного образования, прошедших повышение квалификации</t>
  </si>
  <si>
    <t>количество педагогических работников – педагогов дополнительного образования</t>
  </si>
  <si>
    <t>Доля  педагогических работников – педагогов дополнительного образования, прошедших повышение квалификации</t>
  </si>
  <si>
    <t>ЦДО</t>
  </si>
  <si>
    <t xml:space="preserve">Всего: </t>
  </si>
  <si>
    <t>ВСЕГО</t>
  </si>
  <si>
    <t>количество педагогических работников, прошедших повышение квалификации по вопросам самоопределения и профессиональной ориентации обучающихся</t>
  </si>
  <si>
    <t>Доля  педагогических работников, прошедших повышение квалификации по вопросам самоопределения и профессиональной ориентации обучающихся</t>
  </si>
  <si>
    <t xml:space="preserve">количество педагогических работников, прошедших повышение квалификации по вопросам организации воспитания обучающихся </t>
  </si>
  <si>
    <t xml:space="preserve">Доля  педагогических работников, прошедших повышение квалификации по вопросам организации воспитания обучающихся </t>
  </si>
  <si>
    <t xml:space="preserve">количество педагогических работников, прошедших повышение квалификации по вопросам повышения качества дошкольного образования </t>
  </si>
  <si>
    <t xml:space="preserve">Доля педагогических работников, прошедших повышение квалификации по вопросам повышения качества дошкольного образования  </t>
  </si>
  <si>
    <t xml:space="preserve">количество педагогов, участвующих в проектах (клубах по интересам, фестивалях творчества и т.п.) </t>
  </si>
  <si>
    <t xml:space="preserve">Доля  педагогов, участвующих в проектах (клубах по интересам, фестивалях творчества и т.п.) </t>
  </si>
  <si>
    <t xml:space="preserve">количество педагогов, участвующих в профессиональных конкурсах </t>
  </si>
  <si>
    <t xml:space="preserve">Доля  педагогов, участвующих в профессиональных конкурсах </t>
  </si>
  <si>
    <t>всего:</t>
  </si>
  <si>
    <t xml:space="preserve">Баллы:                                                                       0 б. – более 31%,                                            1 б. – 11-30%,                                                           2 б. – 0-10% </t>
  </si>
  <si>
    <t xml:space="preserve">Баллы:                                                                       0 б. – более 71%,                                            1 б. – 51-70%,                                                           2 б. – 0-50% </t>
  </si>
  <si>
    <t xml:space="preserve">Баллы:                                                                       0 б. –0-70%,                                            1 б. – 71-90%,                                                           2 б. – более 91% </t>
  </si>
  <si>
    <t xml:space="preserve">Баллы:                                                                       0 б. –0-70%,                                            1 б. – 71-90%,                                                           2 б. – более 91 </t>
  </si>
  <si>
    <t xml:space="preserve">Баллы:                                                                       0 б. –20% и менее,                                            1 б. – 21-40%,                                                           2 б. – 41 и более </t>
  </si>
  <si>
    <t xml:space="preserve">Баллы:                                                                       0 б. –0-10%,                                            1 б. – 11-25%,                                                           2 б. – 26 и более </t>
  </si>
  <si>
    <t xml:space="preserve">Количество педагогических работников, прошедших повышение квалификации по вопросам оценки качества образования в образовательной организации </t>
  </si>
  <si>
    <t xml:space="preserve">Доля педагогических работников, прошедших повышение квалификации по вопросам оценки качества образования в образовательной организации </t>
  </si>
  <si>
    <t xml:space="preserve">Баллы:                                                                       0 б. –0-10%,                                            1 б. – 11-40%,                                                           2 б. – 41 и более </t>
  </si>
  <si>
    <t xml:space="preserve">Баллы:                                                                       0 б. –0-10%,                                            1 б. – 11-30%,                                                           2 б. – 31 и более </t>
  </si>
  <si>
    <t xml:space="preserve">Баллы:                                                                       0 б. –0-10%,                                            1 б. – 11-50%,                                                           2 б. – 51 и более </t>
  </si>
  <si>
    <t xml:space="preserve">Баллы:                                                                       0 б. –0-3%,                                            1 б. – 4-8%,                                                           2 б. – 9 и более </t>
  </si>
  <si>
    <t>Баллы:                                                                       0 б. – 0-5%,                                            1 б. – 6 -20%,                                                           2 б. –  21%  более</t>
  </si>
  <si>
    <t>Количество педагогов, прошедших диагностику (оценку) профессиональных компетенций в рамках федеральных процедур</t>
  </si>
  <si>
    <t>Доля педагогов, прошедших диагностику (оценку) профессиональных компетенций в рамках федеральных процедур</t>
  </si>
  <si>
    <t>Количество педагогов, прошедших региональную диагностику (оценку) профессиональных компетенций</t>
  </si>
  <si>
    <t>Доля педагогов, прошедших региональную диагностику (оценку) профессиональных компетенций</t>
  </si>
  <si>
    <t>Баллы:                                                                       0 б. – 0-5%,                                            1 б. – 6 -30%,                                                           2 б. –  31% и более</t>
  </si>
  <si>
    <t xml:space="preserve">Баллы:                                                                       0 б. – 0%,                                            1 б. – 1-5%,                                                           2 б. – 6% и более </t>
  </si>
  <si>
    <t xml:space="preserve">Баллы:                                                                       0 б. – 0-5%,                                            1 б. – 6-30%,                                                           2 б. – 31% и более </t>
  </si>
  <si>
    <t>Баллы:                                                                       0 б. – 0-5%,                                            1 б. – 6-30%,                                                           2 б. – 31% и более</t>
  </si>
  <si>
    <t>Количество педагогических работников, получивших адресную методическую поддержку в разработке и реализации индивидуальных образовательных маршрутов</t>
  </si>
  <si>
    <t>Доля педагогических работников, получивших адресную методическую поддержку в разработке и реализации индивидуальных образовательных маршрутов</t>
  </si>
  <si>
    <t>Баллы:                                                                       0 б. – 0-10%,                                            1 б. – 11-50%,                                                           2 б. – 51% и более</t>
  </si>
  <si>
    <t>Баллы:                                                                       0 б. – 0-70%,                                            1 б. –71-89%,                                                           2 б. – 90% и более</t>
  </si>
  <si>
    <t>Доля педагогических работников в общей численности педагогических работников, имеющих нагрузку 27 часов и более</t>
  </si>
  <si>
    <t>Количество педагогов, прошедшие программу переподготовки</t>
  </si>
  <si>
    <t xml:space="preserve">Баллы:                                                                       0 б. – 0-70% ,                                            1 б. – 71-90%,                                                           2 б. – 91% и более </t>
  </si>
  <si>
    <t>Количество педагогов, преподающих учебные предметы не в соответствии с полученным образованием</t>
  </si>
  <si>
    <t>Доля педагогов, преподающих учебные предметы не в соответствии с полученным образованием</t>
  </si>
  <si>
    <t>Баллы:                                                                       0 б. –30% и более,                                            1 б. – 6-29%,                                                           2 б. – 0-5%</t>
  </si>
  <si>
    <t>Количество молодых педагогов, трудоустроившихся в МОУ по окончании обучения на основе договора о целевой подготовке от общего числа обучившихся на основании целевых договоров</t>
  </si>
  <si>
    <t>Доля молодых педагогов, трудоустроившихся в МОУ по окончании обучения на основе договора о целевой подготовке от общего числа обучившихся на основании целевых договоров</t>
  </si>
  <si>
    <t>Баллы:                                                                       0 б. –0-70%,                                            1 б. – 71-90%,                                                           2 б. – 91% и более</t>
  </si>
  <si>
    <t xml:space="preserve">Доля молодых педагогов, имеющих наставников </t>
  </si>
  <si>
    <t>Баллы:                                                                       0 б. –0-5%,                                            1 б. – 6-14%,                                                           2 б. – 15% и более</t>
  </si>
  <si>
    <t>Количество педагогов-наставников- участники профессиональных конкурсов</t>
  </si>
  <si>
    <t>Количество молодых педагогов – участников муниципальных объединений (советов, ассоциаций) молодых педагогов</t>
  </si>
  <si>
    <t>Доля молодых педагогов – участников муниципальных объединений (советов, ассоциаций) молодых педагогов</t>
  </si>
  <si>
    <t xml:space="preserve">Баллы:                                                                       0 б. –0-10%,                                            1 б. – 11-20%,                                                           2 б. – 21% и более </t>
  </si>
  <si>
    <t xml:space="preserve">Количество педагогов, обучившихся по программам из Федерального реестра ДППО </t>
  </si>
  <si>
    <t xml:space="preserve">Баллы:                                                                       0 б. –0-10%,                                            1 б. – 11-20%,                                                           2 б. – 21 и более </t>
  </si>
  <si>
    <t>Количество педагогических работников, прошедшие повышение квалификации</t>
  </si>
  <si>
    <t xml:space="preserve">Баллы:                                                                       0 б. –0-10%,                                            1 б. – 11-40%,                                                           2 б. – 41% и более </t>
  </si>
  <si>
    <t xml:space="preserve">количество педагогов, прошедших санаторно-курортное лечение в профилактории «Юбилейный», иные оздоровительные организации </t>
  </si>
  <si>
    <t xml:space="preserve">Доля  педагогов, прошедших санаторно-курортное лечение в профилактории «Юбилейный», иные оздоровительные организации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</si>
</sst>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1" applyBorder="1" applyAlignment="1" applyProtection="1">
      <alignment wrapText="1"/>
    </xf>
    <xf numFmtId="0" fontId="1" fillId="0" borderId="1" xfId="1" applyBorder="1" applyAlignment="1" applyProtection="1">
      <alignment horizontal="right" wrapText="1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Alignment="1">
      <alignment wrapText="1"/>
    </xf>
    <xf numFmtId="0" fontId="0" fillId="2" borderId="0" xfId="0" applyFill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164" fontId="0" fillId="2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" fontId="0" fillId="0" borderId="1" xfId="0" applyNumberFormat="1" applyFill="1" applyBorder="1" applyAlignment="1">
      <alignment horizontal="left" wrapText="1" indent="5"/>
    </xf>
    <xf numFmtId="0" fontId="0" fillId="0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10"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21.85546875" style="1" customWidth="1"/>
    <col min="4" max="4" width="25.28515625" style="1" customWidth="1"/>
    <col min="5" max="5" width="17.28515625" style="1" customWidth="1"/>
    <col min="6" max="9" width="9.140625" style="1"/>
  </cols>
  <sheetData>
    <row r="1" spans="1:5" ht="89.25" customHeight="1" x14ac:dyDescent="0.25">
      <c r="A1" s="2"/>
      <c r="B1" s="2" t="s">
        <v>31</v>
      </c>
      <c r="C1" s="2" t="s">
        <v>162</v>
      </c>
      <c r="D1" s="2" t="s">
        <v>163</v>
      </c>
      <c r="E1" s="2" t="s">
        <v>161</v>
      </c>
    </row>
    <row r="2" spans="1:5" ht="15.75" x14ac:dyDescent="0.25">
      <c r="A2" s="2" t="s">
        <v>3</v>
      </c>
      <c r="B2" s="2">
        <v>30</v>
      </c>
      <c r="C2" s="2">
        <v>7</v>
      </c>
      <c r="D2" s="4">
        <f>C2/B2*100</f>
        <v>23.333333333333332</v>
      </c>
      <c r="E2" s="6">
        <v>2</v>
      </c>
    </row>
    <row r="3" spans="1:5" ht="15.75" x14ac:dyDescent="0.25">
      <c r="A3" s="2" t="s">
        <v>5</v>
      </c>
      <c r="B3" s="2">
        <v>21</v>
      </c>
      <c r="C3" s="2">
        <v>7</v>
      </c>
      <c r="D3" s="4">
        <f t="shared" ref="D3:D33" si="0">C3/B3*100</f>
        <v>33.333333333333329</v>
      </c>
      <c r="E3" s="6">
        <v>2</v>
      </c>
    </row>
    <row r="4" spans="1:5" ht="15.75" x14ac:dyDescent="0.25">
      <c r="A4" s="2" t="s">
        <v>6</v>
      </c>
      <c r="B4" s="2">
        <v>25</v>
      </c>
      <c r="C4" s="2">
        <v>4</v>
      </c>
      <c r="D4" s="4">
        <f t="shared" si="0"/>
        <v>16</v>
      </c>
      <c r="E4" s="5">
        <v>1</v>
      </c>
    </row>
    <row r="5" spans="1:5" ht="18.75" customHeight="1" x14ac:dyDescent="0.25">
      <c r="A5" s="2" t="s">
        <v>0</v>
      </c>
      <c r="B5" s="2">
        <v>44</v>
      </c>
      <c r="C5" s="2">
        <v>5</v>
      </c>
      <c r="D5" s="4">
        <f t="shared" si="0"/>
        <v>11.363636363636363</v>
      </c>
      <c r="E5" s="2">
        <v>1</v>
      </c>
    </row>
    <row r="6" spans="1:5" x14ac:dyDescent="0.25">
      <c r="A6" s="2" t="s">
        <v>4</v>
      </c>
      <c r="B6" s="2">
        <v>29</v>
      </c>
      <c r="C6" s="2">
        <v>9</v>
      </c>
      <c r="D6" s="4">
        <f t="shared" si="0"/>
        <v>31.03448275862069</v>
      </c>
      <c r="E6" s="2">
        <v>2</v>
      </c>
    </row>
    <row r="7" spans="1:5" x14ac:dyDescent="0.25">
      <c r="A7" s="2" t="s">
        <v>7</v>
      </c>
      <c r="B7" s="2">
        <v>26</v>
      </c>
      <c r="C7" s="2">
        <v>11</v>
      </c>
      <c r="D7" s="4">
        <f t="shared" si="0"/>
        <v>42.307692307692307</v>
      </c>
      <c r="E7" s="2">
        <v>2</v>
      </c>
    </row>
    <row r="8" spans="1:5" x14ac:dyDescent="0.25">
      <c r="A8" s="2" t="s">
        <v>1</v>
      </c>
      <c r="B8" s="2">
        <v>27</v>
      </c>
      <c r="C8" s="2">
        <v>5</v>
      </c>
      <c r="D8" s="4">
        <f t="shared" si="0"/>
        <v>18.518518518518519</v>
      </c>
      <c r="E8" s="2">
        <v>1</v>
      </c>
    </row>
    <row r="9" spans="1:5" x14ac:dyDescent="0.25">
      <c r="A9" s="2" t="s">
        <v>2</v>
      </c>
      <c r="B9" s="2">
        <v>34</v>
      </c>
      <c r="C9" s="2">
        <v>10</v>
      </c>
      <c r="D9" s="4">
        <f t="shared" si="0"/>
        <v>29.411764705882355</v>
      </c>
      <c r="E9" s="2">
        <v>2</v>
      </c>
    </row>
    <row r="10" spans="1:5" x14ac:dyDescent="0.25">
      <c r="A10" s="2" t="s">
        <v>8</v>
      </c>
      <c r="B10" s="2">
        <v>12</v>
      </c>
      <c r="C10" s="1">
        <v>0</v>
      </c>
      <c r="D10" s="4">
        <f t="shared" si="0"/>
        <v>0</v>
      </c>
      <c r="E10" s="2">
        <v>0</v>
      </c>
    </row>
    <row r="11" spans="1:5" x14ac:dyDescent="0.25">
      <c r="A11" s="2" t="s">
        <v>9</v>
      </c>
      <c r="B11" s="2">
        <v>16</v>
      </c>
      <c r="C11" s="2">
        <v>2</v>
      </c>
      <c r="D11" s="4">
        <f t="shared" si="0"/>
        <v>12.5</v>
      </c>
      <c r="E11" s="2">
        <v>1</v>
      </c>
    </row>
    <row r="12" spans="1:5" x14ac:dyDescent="0.25">
      <c r="A12" s="2" t="s">
        <v>10</v>
      </c>
      <c r="B12" s="2">
        <v>33</v>
      </c>
      <c r="C12" s="2">
        <v>8</v>
      </c>
      <c r="D12" s="4">
        <f t="shared" si="0"/>
        <v>24.242424242424242</v>
      </c>
      <c r="E12" s="2">
        <v>2</v>
      </c>
    </row>
    <row r="13" spans="1:5" x14ac:dyDescent="0.25">
      <c r="A13" s="2" t="s">
        <v>11</v>
      </c>
      <c r="B13" s="2">
        <v>40</v>
      </c>
      <c r="C13" s="2">
        <v>9</v>
      </c>
      <c r="D13" s="4">
        <f t="shared" si="0"/>
        <v>22.5</v>
      </c>
      <c r="E13" s="2">
        <v>2</v>
      </c>
    </row>
    <row r="14" spans="1:5" x14ac:dyDescent="0.25">
      <c r="A14" s="2" t="s">
        <v>12</v>
      </c>
      <c r="B14" s="2">
        <v>31</v>
      </c>
      <c r="C14" s="2">
        <v>7</v>
      </c>
      <c r="D14" s="4">
        <f t="shared" si="0"/>
        <v>22.58064516129032</v>
      </c>
      <c r="E14" s="2">
        <v>2</v>
      </c>
    </row>
    <row r="15" spans="1:5" x14ac:dyDescent="0.25">
      <c r="A15" s="2" t="s">
        <v>13</v>
      </c>
      <c r="B15" s="2">
        <v>39</v>
      </c>
      <c r="C15" s="2">
        <v>9</v>
      </c>
      <c r="D15" s="4">
        <f t="shared" si="0"/>
        <v>23.076923076923077</v>
      </c>
      <c r="E15" s="2">
        <v>2</v>
      </c>
    </row>
    <row r="16" spans="1:5" x14ac:dyDescent="0.25">
      <c r="A16" s="2" t="s">
        <v>14</v>
      </c>
      <c r="B16" s="2">
        <v>32</v>
      </c>
      <c r="C16" s="2">
        <v>4</v>
      </c>
      <c r="D16" s="4">
        <f t="shared" si="0"/>
        <v>12.5</v>
      </c>
      <c r="E16" s="2">
        <v>1</v>
      </c>
    </row>
    <row r="17" spans="1:5" x14ac:dyDescent="0.25">
      <c r="A17" s="2" t="s">
        <v>15</v>
      </c>
      <c r="B17" s="2">
        <v>47</v>
      </c>
      <c r="C17" s="2">
        <v>2</v>
      </c>
      <c r="D17" s="4">
        <f t="shared" si="0"/>
        <v>4.2553191489361701</v>
      </c>
      <c r="E17" s="2">
        <v>0</v>
      </c>
    </row>
    <row r="18" spans="1:5" x14ac:dyDescent="0.25">
      <c r="A18" s="2" t="s">
        <v>16</v>
      </c>
      <c r="B18" s="2">
        <v>44</v>
      </c>
      <c r="C18" s="2">
        <v>10</v>
      </c>
      <c r="D18" s="4">
        <f t="shared" si="0"/>
        <v>22.727272727272727</v>
      </c>
      <c r="E18" s="2">
        <v>2</v>
      </c>
    </row>
    <row r="19" spans="1:5" x14ac:dyDescent="0.25">
      <c r="A19" s="2" t="s">
        <v>17</v>
      </c>
      <c r="B19" s="2">
        <v>47</v>
      </c>
      <c r="C19" s="2">
        <v>4</v>
      </c>
      <c r="D19" s="4">
        <f t="shared" si="0"/>
        <v>8.5106382978723403</v>
      </c>
      <c r="E19" s="2">
        <v>1</v>
      </c>
    </row>
    <row r="20" spans="1:5" x14ac:dyDescent="0.25">
      <c r="A20" s="2" t="s">
        <v>18</v>
      </c>
      <c r="B20" s="2">
        <v>29</v>
      </c>
      <c r="C20" s="2">
        <v>3</v>
      </c>
      <c r="D20" s="4">
        <f t="shared" si="0"/>
        <v>10.344827586206897</v>
      </c>
      <c r="E20" s="2">
        <v>1</v>
      </c>
    </row>
    <row r="21" spans="1:5" x14ac:dyDescent="0.25">
      <c r="A21" s="2" t="s">
        <v>19</v>
      </c>
      <c r="B21" s="2">
        <v>34</v>
      </c>
      <c r="C21" s="2">
        <v>3</v>
      </c>
      <c r="D21" s="4">
        <f t="shared" si="0"/>
        <v>8.8235294117647065</v>
      </c>
      <c r="E21" s="2">
        <v>1</v>
      </c>
    </row>
    <row r="22" spans="1:5" x14ac:dyDescent="0.25">
      <c r="A22" s="2" t="s">
        <v>20</v>
      </c>
      <c r="B22" s="2">
        <v>28</v>
      </c>
      <c r="C22" s="2">
        <v>4</v>
      </c>
      <c r="D22" s="4">
        <f t="shared" si="0"/>
        <v>14.285714285714285</v>
      </c>
      <c r="E22" s="2">
        <v>1</v>
      </c>
    </row>
    <row r="23" spans="1:5" x14ac:dyDescent="0.25">
      <c r="A23" s="2" t="s">
        <v>21</v>
      </c>
      <c r="B23" s="2">
        <v>27</v>
      </c>
      <c r="C23" s="2">
        <v>3</v>
      </c>
      <c r="D23" s="4">
        <f t="shared" si="0"/>
        <v>11.111111111111111</v>
      </c>
      <c r="E23" s="2">
        <v>1</v>
      </c>
    </row>
    <row r="24" spans="1:5" x14ac:dyDescent="0.25">
      <c r="A24" s="2" t="s">
        <v>22</v>
      </c>
      <c r="B24" s="2">
        <v>49</v>
      </c>
      <c r="C24" s="2">
        <v>5</v>
      </c>
      <c r="D24" s="4">
        <f t="shared" si="0"/>
        <v>10.204081632653061</v>
      </c>
      <c r="E24" s="2">
        <v>1</v>
      </c>
    </row>
    <row r="25" spans="1:5" x14ac:dyDescent="0.25">
      <c r="A25" s="2" t="s">
        <v>23</v>
      </c>
      <c r="B25" s="2">
        <v>50</v>
      </c>
      <c r="C25" s="2">
        <v>3</v>
      </c>
      <c r="D25" s="4">
        <f t="shared" si="0"/>
        <v>6</v>
      </c>
      <c r="E25" s="2">
        <v>1</v>
      </c>
    </row>
    <row r="26" spans="1:5" x14ac:dyDescent="0.25">
      <c r="A26" s="2" t="s">
        <v>24</v>
      </c>
      <c r="B26" s="2">
        <v>24</v>
      </c>
      <c r="C26" s="2">
        <v>7</v>
      </c>
      <c r="D26" s="4">
        <f t="shared" si="0"/>
        <v>29.166666666666668</v>
      </c>
      <c r="E26" s="2">
        <v>2</v>
      </c>
    </row>
    <row r="27" spans="1:5" x14ac:dyDescent="0.25">
      <c r="A27" s="2" t="s">
        <v>25</v>
      </c>
      <c r="B27" s="2">
        <v>35</v>
      </c>
      <c r="C27" s="2">
        <v>2</v>
      </c>
      <c r="D27" s="4">
        <f t="shared" si="0"/>
        <v>5.7142857142857144</v>
      </c>
      <c r="E27" s="2">
        <v>0</v>
      </c>
    </row>
    <row r="28" spans="1:5" x14ac:dyDescent="0.25">
      <c r="A28" s="2" t="s">
        <v>26</v>
      </c>
      <c r="B28" s="2">
        <v>8</v>
      </c>
      <c r="C28" s="2">
        <v>2</v>
      </c>
      <c r="D28" s="4">
        <f t="shared" si="0"/>
        <v>25</v>
      </c>
      <c r="E28" s="2">
        <v>2</v>
      </c>
    </row>
    <row r="29" spans="1:5" x14ac:dyDescent="0.25">
      <c r="A29" s="2" t="s">
        <v>27</v>
      </c>
      <c r="B29" s="2">
        <v>42</v>
      </c>
      <c r="C29" s="2">
        <v>13</v>
      </c>
      <c r="D29" s="4">
        <f t="shared" si="0"/>
        <v>30.952380952380953</v>
      </c>
      <c r="E29" s="2">
        <v>2</v>
      </c>
    </row>
    <row r="30" spans="1:5" x14ac:dyDescent="0.25">
      <c r="A30" s="2" t="s">
        <v>28</v>
      </c>
      <c r="B30" s="2">
        <v>21</v>
      </c>
      <c r="C30" s="2">
        <v>4</v>
      </c>
      <c r="D30" s="4">
        <f t="shared" si="0"/>
        <v>19.047619047619047</v>
      </c>
      <c r="E30" s="2">
        <v>1</v>
      </c>
    </row>
    <row r="31" spans="1:5" x14ac:dyDescent="0.25">
      <c r="A31" s="2" t="s">
        <v>29</v>
      </c>
      <c r="B31" s="2">
        <v>33</v>
      </c>
      <c r="C31" s="2">
        <v>3</v>
      </c>
      <c r="D31" s="4">
        <f t="shared" si="0"/>
        <v>9.0909090909090917</v>
      </c>
      <c r="E31" s="2">
        <v>1</v>
      </c>
    </row>
    <row r="32" spans="1:5" x14ac:dyDescent="0.25">
      <c r="A32" s="2" t="s">
        <v>30</v>
      </c>
      <c r="B32" s="2">
        <v>57</v>
      </c>
      <c r="C32" s="2">
        <v>9</v>
      </c>
      <c r="D32" s="4">
        <f t="shared" si="0"/>
        <v>15.789473684210526</v>
      </c>
      <c r="E32" s="2">
        <v>1</v>
      </c>
    </row>
    <row r="33" spans="1:5" x14ac:dyDescent="0.25">
      <c r="A33" s="21" t="s">
        <v>148</v>
      </c>
      <c r="B33" s="3">
        <f>SUM(B2:B32)</f>
        <v>1014</v>
      </c>
      <c r="C33" s="3">
        <f>SUM(C2:C32)</f>
        <v>174</v>
      </c>
      <c r="D33" s="20">
        <f t="shared" si="0"/>
        <v>17.159763313609467</v>
      </c>
      <c r="E33" s="3">
        <v>1</v>
      </c>
    </row>
  </sheetData>
  <pageMargins left="0.7" right="0.7" top="0.75" bottom="0.75" header="0.3" footer="0.3"/>
  <pageSetup paperSize="9" scale="8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opLeftCell="B2"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33.140625" style="1" customWidth="1"/>
    <col min="4" max="4" width="31.85546875" style="1" customWidth="1"/>
    <col min="5" max="5" width="22.7109375" style="1" customWidth="1"/>
  </cols>
  <sheetData>
    <row r="1" spans="1:5" ht="63" x14ac:dyDescent="0.25">
      <c r="A1" s="2"/>
      <c r="B1" s="2" t="s">
        <v>31</v>
      </c>
      <c r="C1" s="7" t="s">
        <v>177</v>
      </c>
      <c r="D1" s="2" t="s">
        <v>178</v>
      </c>
      <c r="E1" s="2" t="s">
        <v>179</v>
      </c>
    </row>
    <row r="2" spans="1:5" ht="15.75" x14ac:dyDescent="0.25">
      <c r="A2" s="2" t="s">
        <v>3</v>
      </c>
      <c r="B2" s="2">
        <v>30</v>
      </c>
      <c r="C2" s="2">
        <v>0</v>
      </c>
      <c r="D2" s="4">
        <f>C2/B2*100</f>
        <v>0</v>
      </c>
      <c r="E2" s="6">
        <v>2</v>
      </c>
    </row>
    <row r="3" spans="1:5" ht="15.75" x14ac:dyDescent="0.25">
      <c r="A3" s="2" t="s">
        <v>5</v>
      </c>
      <c r="B3" s="2">
        <v>21</v>
      </c>
      <c r="C3" s="2">
        <v>0</v>
      </c>
      <c r="D3" s="4">
        <f t="shared" ref="D3:D33" si="0">C3/B3*100</f>
        <v>0</v>
      </c>
      <c r="E3" s="6">
        <v>2</v>
      </c>
    </row>
    <row r="4" spans="1:5" ht="15.75" x14ac:dyDescent="0.25">
      <c r="A4" s="2" t="s">
        <v>6</v>
      </c>
      <c r="B4" s="2">
        <v>25</v>
      </c>
      <c r="C4" s="2">
        <v>0</v>
      </c>
      <c r="D4" s="4">
        <f t="shared" si="0"/>
        <v>0</v>
      </c>
      <c r="E4" s="5">
        <v>2</v>
      </c>
    </row>
    <row r="5" spans="1:5" ht="30" x14ac:dyDescent="0.25">
      <c r="A5" s="2" t="s">
        <v>0</v>
      </c>
      <c r="B5" s="2">
        <v>44</v>
      </c>
      <c r="C5" s="2">
        <v>1</v>
      </c>
      <c r="D5" s="4">
        <f t="shared" si="0"/>
        <v>2.2727272727272729</v>
      </c>
      <c r="E5" s="2">
        <v>2</v>
      </c>
    </row>
    <row r="6" spans="1:5" x14ac:dyDescent="0.25">
      <c r="A6" s="2" t="s">
        <v>4</v>
      </c>
      <c r="B6" s="2">
        <v>29</v>
      </c>
      <c r="C6" s="2">
        <v>3</v>
      </c>
      <c r="D6" s="4">
        <f t="shared" si="0"/>
        <v>10.344827586206897</v>
      </c>
      <c r="E6" s="2">
        <v>1</v>
      </c>
    </row>
    <row r="7" spans="1:5" x14ac:dyDescent="0.25">
      <c r="A7" s="2" t="s">
        <v>7</v>
      </c>
      <c r="B7" s="2">
        <v>26</v>
      </c>
      <c r="C7" s="2">
        <v>0</v>
      </c>
      <c r="D7" s="4">
        <f t="shared" si="0"/>
        <v>0</v>
      </c>
      <c r="E7" s="2">
        <v>2</v>
      </c>
    </row>
    <row r="8" spans="1:5" x14ac:dyDescent="0.25">
      <c r="A8" s="2" t="s">
        <v>1</v>
      </c>
      <c r="B8" s="2">
        <v>27</v>
      </c>
      <c r="C8" s="2">
        <v>0</v>
      </c>
      <c r="D8" s="4">
        <f t="shared" si="0"/>
        <v>0</v>
      </c>
      <c r="E8" s="2">
        <v>2</v>
      </c>
    </row>
    <row r="9" spans="1:5" x14ac:dyDescent="0.25">
      <c r="A9" s="2" t="s">
        <v>2</v>
      </c>
      <c r="B9" s="2">
        <v>34</v>
      </c>
      <c r="C9" s="2">
        <v>0</v>
      </c>
      <c r="D9" s="4">
        <f t="shared" si="0"/>
        <v>0</v>
      </c>
      <c r="E9" s="2">
        <v>2</v>
      </c>
    </row>
    <row r="10" spans="1:5" x14ac:dyDescent="0.25">
      <c r="A10" s="2" t="s">
        <v>8</v>
      </c>
      <c r="B10" s="2">
        <v>12</v>
      </c>
      <c r="C10" s="2">
        <v>0</v>
      </c>
      <c r="D10" s="4">
        <f t="shared" si="0"/>
        <v>0</v>
      </c>
      <c r="E10" s="2">
        <v>2</v>
      </c>
    </row>
    <row r="11" spans="1:5" x14ac:dyDescent="0.25">
      <c r="A11" s="2" t="s">
        <v>9</v>
      </c>
      <c r="B11" s="2">
        <v>16</v>
      </c>
      <c r="C11" s="2">
        <v>0</v>
      </c>
      <c r="D11" s="4">
        <f t="shared" si="0"/>
        <v>0</v>
      </c>
      <c r="E11" s="2">
        <v>2</v>
      </c>
    </row>
    <row r="12" spans="1:5" x14ac:dyDescent="0.25">
      <c r="A12" s="2" t="s">
        <v>10</v>
      </c>
      <c r="B12" s="2">
        <v>33</v>
      </c>
      <c r="C12" s="2">
        <v>6</v>
      </c>
      <c r="D12" s="4">
        <f t="shared" si="0"/>
        <v>18.181818181818183</v>
      </c>
      <c r="E12" s="2">
        <v>1</v>
      </c>
    </row>
    <row r="13" spans="1:5" x14ac:dyDescent="0.25">
      <c r="A13" s="2" t="s">
        <v>11</v>
      </c>
      <c r="B13" s="2">
        <v>40</v>
      </c>
      <c r="C13" s="2">
        <v>0</v>
      </c>
      <c r="D13" s="4">
        <f t="shared" si="0"/>
        <v>0</v>
      </c>
      <c r="E13" s="2">
        <v>2</v>
      </c>
    </row>
    <row r="14" spans="1:5" x14ac:dyDescent="0.25">
      <c r="A14" s="2" t="s">
        <v>12</v>
      </c>
      <c r="B14" s="2">
        <v>31</v>
      </c>
      <c r="C14" s="2">
        <v>1</v>
      </c>
      <c r="D14" s="4">
        <f t="shared" si="0"/>
        <v>3.225806451612903</v>
      </c>
      <c r="E14" s="2">
        <v>2</v>
      </c>
    </row>
    <row r="15" spans="1:5" x14ac:dyDescent="0.25">
      <c r="A15" s="2" t="s">
        <v>13</v>
      </c>
      <c r="B15" s="2">
        <v>39</v>
      </c>
      <c r="C15" s="2">
        <v>0</v>
      </c>
      <c r="D15" s="4">
        <f t="shared" si="0"/>
        <v>0</v>
      </c>
      <c r="E15" s="2">
        <v>2</v>
      </c>
    </row>
    <row r="16" spans="1:5" x14ac:dyDescent="0.25">
      <c r="A16" s="2" t="s">
        <v>14</v>
      </c>
      <c r="B16" s="2">
        <v>32</v>
      </c>
      <c r="C16" s="2">
        <v>1</v>
      </c>
      <c r="D16" s="4">
        <f t="shared" si="0"/>
        <v>3.125</v>
      </c>
      <c r="E16" s="2">
        <v>2</v>
      </c>
    </row>
    <row r="17" spans="1:5" x14ac:dyDescent="0.25">
      <c r="A17" s="2" t="s">
        <v>15</v>
      </c>
      <c r="B17" s="2">
        <v>47</v>
      </c>
      <c r="C17" s="2">
        <v>3</v>
      </c>
      <c r="D17" s="4">
        <f t="shared" si="0"/>
        <v>6.3829787234042552</v>
      </c>
      <c r="E17" s="2">
        <v>1</v>
      </c>
    </row>
    <row r="18" spans="1:5" x14ac:dyDescent="0.25">
      <c r="A18" s="2" t="s">
        <v>16</v>
      </c>
      <c r="B18" s="2">
        <v>44</v>
      </c>
      <c r="C18" s="2">
        <v>0</v>
      </c>
      <c r="D18" s="4">
        <f t="shared" si="0"/>
        <v>0</v>
      </c>
      <c r="E18" s="2">
        <v>2</v>
      </c>
    </row>
    <row r="19" spans="1:5" x14ac:dyDescent="0.25">
      <c r="A19" s="2" t="s">
        <v>17</v>
      </c>
      <c r="B19" s="2">
        <v>47</v>
      </c>
      <c r="C19" s="2">
        <v>0</v>
      </c>
      <c r="D19" s="4">
        <f t="shared" si="0"/>
        <v>0</v>
      </c>
      <c r="E19" s="2">
        <v>2</v>
      </c>
    </row>
    <row r="20" spans="1:5" x14ac:dyDescent="0.25">
      <c r="A20" s="2" t="s">
        <v>18</v>
      </c>
      <c r="B20" s="2">
        <v>29</v>
      </c>
      <c r="C20" s="2">
        <v>8</v>
      </c>
      <c r="D20" s="4">
        <f t="shared" si="0"/>
        <v>27.586206896551722</v>
      </c>
      <c r="E20" s="2">
        <v>1</v>
      </c>
    </row>
    <row r="21" spans="1:5" x14ac:dyDescent="0.25">
      <c r="A21" s="2" t="s">
        <v>19</v>
      </c>
      <c r="B21" s="2">
        <v>34</v>
      </c>
      <c r="C21" s="2">
        <v>0</v>
      </c>
      <c r="D21" s="4">
        <f t="shared" si="0"/>
        <v>0</v>
      </c>
      <c r="E21" s="2">
        <v>2</v>
      </c>
    </row>
    <row r="22" spans="1:5" x14ac:dyDescent="0.25">
      <c r="A22" s="2" t="s">
        <v>20</v>
      </c>
      <c r="B22" s="2">
        <v>28</v>
      </c>
      <c r="C22" s="2">
        <v>2</v>
      </c>
      <c r="D22" s="4">
        <f t="shared" si="0"/>
        <v>7.1428571428571423</v>
      </c>
      <c r="E22" s="2">
        <v>2</v>
      </c>
    </row>
    <row r="23" spans="1:5" x14ac:dyDescent="0.25">
      <c r="A23" s="2" t="s">
        <v>21</v>
      </c>
      <c r="B23" s="2">
        <v>27</v>
      </c>
      <c r="C23" s="2">
        <v>6</v>
      </c>
      <c r="D23" s="4">
        <f t="shared" si="0"/>
        <v>22.222222222222221</v>
      </c>
      <c r="E23" s="2">
        <v>1</v>
      </c>
    </row>
    <row r="24" spans="1:5" x14ac:dyDescent="0.25">
      <c r="A24" s="2" t="s">
        <v>22</v>
      </c>
      <c r="B24" s="2">
        <v>49</v>
      </c>
      <c r="C24" s="2">
        <v>1</v>
      </c>
      <c r="D24" s="4">
        <f t="shared" si="0"/>
        <v>2.0408163265306123</v>
      </c>
      <c r="E24" s="2">
        <v>2</v>
      </c>
    </row>
    <row r="25" spans="1:5" x14ac:dyDescent="0.25">
      <c r="A25" s="2" t="s">
        <v>23</v>
      </c>
      <c r="B25" s="2">
        <v>50</v>
      </c>
      <c r="C25" s="2">
        <v>0</v>
      </c>
      <c r="D25" s="4">
        <f t="shared" si="0"/>
        <v>0</v>
      </c>
      <c r="E25" s="2">
        <v>2</v>
      </c>
    </row>
    <row r="26" spans="1:5" x14ac:dyDescent="0.25">
      <c r="A26" s="2" t="s">
        <v>24</v>
      </c>
      <c r="B26" s="2">
        <v>24</v>
      </c>
      <c r="C26" s="2">
        <v>0</v>
      </c>
      <c r="D26" s="4">
        <f t="shared" si="0"/>
        <v>0</v>
      </c>
      <c r="E26" s="2">
        <v>2</v>
      </c>
    </row>
    <row r="27" spans="1:5" x14ac:dyDescent="0.25">
      <c r="A27" s="2" t="s">
        <v>25</v>
      </c>
      <c r="B27" s="2">
        <v>35</v>
      </c>
      <c r="C27" s="2">
        <v>0</v>
      </c>
      <c r="D27" s="4">
        <f t="shared" si="0"/>
        <v>0</v>
      </c>
      <c r="E27" s="2">
        <v>2</v>
      </c>
    </row>
    <row r="28" spans="1:5" x14ac:dyDescent="0.25">
      <c r="A28" s="2" t="s">
        <v>26</v>
      </c>
      <c r="B28" s="2">
        <v>8</v>
      </c>
      <c r="C28" s="2">
        <v>0</v>
      </c>
      <c r="D28" s="4">
        <f t="shared" si="0"/>
        <v>0</v>
      </c>
      <c r="E28" s="2">
        <v>2</v>
      </c>
    </row>
    <row r="29" spans="1:5" x14ac:dyDescent="0.25">
      <c r="A29" s="2" t="s">
        <v>27</v>
      </c>
      <c r="B29" s="2">
        <v>42</v>
      </c>
      <c r="C29" s="2">
        <v>0</v>
      </c>
      <c r="D29" s="4">
        <f t="shared" si="0"/>
        <v>0</v>
      </c>
      <c r="E29" s="2">
        <v>2</v>
      </c>
    </row>
    <row r="30" spans="1:5" x14ac:dyDescent="0.25">
      <c r="A30" s="2" t="s">
        <v>28</v>
      </c>
      <c r="B30" s="2">
        <v>21</v>
      </c>
      <c r="C30" s="2">
        <v>0</v>
      </c>
      <c r="D30" s="4">
        <f t="shared" si="0"/>
        <v>0</v>
      </c>
      <c r="E30" s="2">
        <v>2</v>
      </c>
    </row>
    <row r="31" spans="1:5" x14ac:dyDescent="0.25">
      <c r="A31" s="2" t="s">
        <v>29</v>
      </c>
      <c r="B31" s="2">
        <v>33</v>
      </c>
      <c r="C31" s="2">
        <v>0</v>
      </c>
      <c r="D31" s="4">
        <f t="shared" si="0"/>
        <v>0</v>
      </c>
      <c r="E31" s="2">
        <v>2</v>
      </c>
    </row>
    <row r="32" spans="1:5" x14ac:dyDescent="0.25">
      <c r="A32" s="2" t="s">
        <v>30</v>
      </c>
      <c r="B32" s="2">
        <v>57</v>
      </c>
      <c r="C32" s="2">
        <v>3</v>
      </c>
      <c r="D32" s="4">
        <f t="shared" si="0"/>
        <v>5.2631578947368416</v>
      </c>
      <c r="E32" s="2">
        <v>2</v>
      </c>
    </row>
    <row r="33" spans="1:5" x14ac:dyDescent="0.25">
      <c r="A33" s="19"/>
      <c r="B33" s="19">
        <f>SUM(B2:B32)</f>
        <v>1014</v>
      </c>
      <c r="C33" s="19">
        <f>SUM(C2:C32)</f>
        <v>35</v>
      </c>
      <c r="D33" s="20">
        <f t="shared" si="0"/>
        <v>3.4516765285996058</v>
      </c>
      <c r="E33" s="19">
        <v>2</v>
      </c>
    </row>
  </sheetData>
  <pageMargins left="0.7" right="0.7" top="0.75" bottom="0.75" header="0.3" footer="0.3"/>
  <pageSetup paperSize="9" scale="67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4" workbookViewId="0">
      <selection activeCell="I19" sqref="I19"/>
    </sheetView>
  </sheetViews>
  <sheetFormatPr defaultRowHeight="15" x14ac:dyDescent="0.25"/>
  <cols>
    <col min="1" max="1" width="27.7109375" style="1" customWidth="1"/>
    <col min="2" max="2" width="22.42578125" style="1" customWidth="1"/>
    <col min="3" max="3" width="27.5703125" style="1" customWidth="1"/>
    <col min="4" max="4" width="25.28515625" style="1" customWidth="1"/>
    <col min="5" max="5" width="17.7109375" style="1" customWidth="1"/>
  </cols>
  <sheetData>
    <row r="1" spans="1:5" ht="121.5" customHeight="1" x14ac:dyDescent="0.25">
      <c r="A1" s="2"/>
      <c r="B1" s="2" t="s">
        <v>103</v>
      </c>
      <c r="C1" s="7" t="s">
        <v>175</v>
      </c>
      <c r="D1" s="2" t="s">
        <v>104</v>
      </c>
      <c r="E1" s="2" t="s">
        <v>176</v>
      </c>
    </row>
    <row r="2" spans="1:5" ht="15.75" x14ac:dyDescent="0.25">
      <c r="A2" s="2" t="s">
        <v>3</v>
      </c>
      <c r="B2" s="2">
        <v>0</v>
      </c>
      <c r="C2" s="10">
        <v>0</v>
      </c>
      <c r="D2" s="4" t="e">
        <f>C2/B2*100</f>
        <v>#DIV/0!</v>
      </c>
      <c r="E2" s="6"/>
    </row>
    <row r="3" spans="1:5" ht="15.75" x14ac:dyDescent="0.25">
      <c r="A3" s="2" t="s">
        <v>5</v>
      </c>
      <c r="B3" s="2">
        <v>0</v>
      </c>
      <c r="C3" s="10">
        <v>0</v>
      </c>
      <c r="D3" s="4" t="e">
        <f t="shared" ref="D3:D33" si="0">C3/B3*100</f>
        <v>#DIV/0!</v>
      </c>
      <c r="E3" s="6"/>
    </row>
    <row r="4" spans="1:5" ht="15.75" x14ac:dyDescent="0.25">
      <c r="A4" s="2" t="s">
        <v>6</v>
      </c>
      <c r="B4" s="2">
        <v>0</v>
      </c>
      <c r="C4" s="10">
        <v>0</v>
      </c>
      <c r="D4" s="4" t="e">
        <f t="shared" si="0"/>
        <v>#DIV/0!</v>
      </c>
      <c r="E4" s="5"/>
    </row>
    <row r="5" spans="1:5" ht="30" x14ac:dyDescent="0.25">
      <c r="A5" s="2" t="s">
        <v>0</v>
      </c>
      <c r="B5" s="2">
        <v>1</v>
      </c>
      <c r="C5" s="10">
        <v>1</v>
      </c>
      <c r="D5" s="4">
        <f t="shared" si="0"/>
        <v>100</v>
      </c>
      <c r="E5" s="2">
        <v>2</v>
      </c>
    </row>
    <row r="6" spans="1:5" x14ac:dyDescent="0.25">
      <c r="A6" s="2" t="s">
        <v>4</v>
      </c>
      <c r="B6" s="2">
        <v>3</v>
      </c>
      <c r="C6" s="9">
        <v>3</v>
      </c>
      <c r="D6" s="4">
        <f t="shared" si="0"/>
        <v>100</v>
      </c>
      <c r="E6" s="2">
        <v>2</v>
      </c>
    </row>
    <row r="7" spans="1:5" x14ac:dyDescent="0.25">
      <c r="A7" s="2" t="s">
        <v>7</v>
      </c>
      <c r="B7" s="2">
        <v>0</v>
      </c>
      <c r="C7" s="9"/>
      <c r="D7" s="4" t="e">
        <f t="shared" si="0"/>
        <v>#DIV/0!</v>
      </c>
      <c r="E7" s="2"/>
    </row>
    <row r="8" spans="1:5" x14ac:dyDescent="0.25">
      <c r="A8" s="2" t="s">
        <v>1</v>
      </c>
      <c r="B8" s="2">
        <v>0</v>
      </c>
      <c r="C8" s="9"/>
      <c r="D8" s="4" t="e">
        <f t="shared" si="0"/>
        <v>#DIV/0!</v>
      </c>
      <c r="E8" s="2"/>
    </row>
    <row r="9" spans="1:5" x14ac:dyDescent="0.25">
      <c r="A9" s="2" t="s">
        <v>2</v>
      </c>
      <c r="B9" s="2">
        <v>0</v>
      </c>
      <c r="C9" s="9"/>
      <c r="D9" s="4" t="e">
        <f t="shared" si="0"/>
        <v>#DIV/0!</v>
      </c>
      <c r="E9" s="2"/>
    </row>
    <row r="10" spans="1:5" x14ac:dyDescent="0.25">
      <c r="A10" s="2" t="s">
        <v>8</v>
      </c>
      <c r="B10" s="2">
        <v>0</v>
      </c>
      <c r="C10" s="9"/>
      <c r="D10" s="4" t="e">
        <f t="shared" si="0"/>
        <v>#DIV/0!</v>
      </c>
      <c r="E10" s="2"/>
    </row>
    <row r="11" spans="1:5" x14ac:dyDescent="0.25">
      <c r="A11" s="2" t="s">
        <v>9</v>
      </c>
      <c r="B11" s="2">
        <v>0</v>
      </c>
      <c r="C11" s="9"/>
      <c r="D11" s="4" t="e">
        <f t="shared" si="0"/>
        <v>#DIV/0!</v>
      </c>
      <c r="E11" s="2"/>
    </row>
    <row r="12" spans="1:5" x14ac:dyDescent="0.25">
      <c r="A12" s="2" t="s">
        <v>10</v>
      </c>
      <c r="B12" s="2">
        <v>6</v>
      </c>
      <c r="C12" s="9">
        <v>5</v>
      </c>
      <c r="D12" s="4">
        <f t="shared" si="0"/>
        <v>83.333333333333343</v>
      </c>
      <c r="E12" s="2">
        <v>1</v>
      </c>
    </row>
    <row r="13" spans="1:5" x14ac:dyDescent="0.25">
      <c r="A13" s="2" t="s">
        <v>11</v>
      </c>
      <c r="B13" s="2">
        <v>0</v>
      </c>
      <c r="C13" s="9"/>
      <c r="D13" s="4" t="e">
        <f t="shared" si="0"/>
        <v>#DIV/0!</v>
      </c>
      <c r="E13" s="2"/>
    </row>
    <row r="14" spans="1:5" x14ac:dyDescent="0.25">
      <c r="A14" s="2" t="s">
        <v>12</v>
      </c>
      <c r="B14" s="2">
        <v>1</v>
      </c>
      <c r="C14" s="9">
        <v>0</v>
      </c>
      <c r="D14" s="4">
        <f t="shared" si="0"/>
        <v>0</v>
      </c>
      <c r="E14" s="2">
        <v>0</v>
      </c>
    </row>
    <row r="15" spans="1:5" x14ac:dyDescent="0.25">
      <c r="A15" s="2" t="s">
        <v>13</v>
      </c>
      <c r="B15" s="2">
        <v>0</v>
      </c>
      <c r="C15" s="9"/>
      <c r="D15" s="4" t="e">
        <f t="shared" si="0"/>
        <v>#DIV/0!</v>
      </c>
      <c r="E15" s="2"/>
    </row>
    <row r="16" spans="1:5" x14ac:dyDescent="0.25">
      <c r="A16" s="2" t="s">
        <v>14</v>
      </c>
      <c r="B16" s="2">
        <v>1</v>
      </c>
      <c r="C16" s="9">
        <v>0</v>
      </c>
      <c r="D16" s="4">
        <f t="shared" si="0"/>
        <v>0</v>
      </c>
      <c r="E16" s="2">
        <v>0</v>
      </c>
    </row>
    <row r="17" spans="1:5" x14ac:dyDescent="0.25">
      <c r="A17" s="2" t="s">
        <v>15</v>
      </c>
      <c r="B17" s="2">
        <v>3</v>
      </c>
      <c r="C17" s="9">
        <v>3</v>
      </c>
      <c r="D17" s="4">
        <f t="shared" si="0"/>
        <v>100</v>
      </c>
      <c r="E17" s="2">
        <v>2</v>
      </c>
    </row>
    <row r="18" spans="1:5" x14ac:dyDescent="0.25">
      <c r="A18" s="2" t="s">
        <v>16</v>
      </c>
      <c r="B18" s="2">
        <v>0</v>
      </c>
      <c r="C18" s="9"/>
      <c r="D18" s="4" t="e">
        <f t="shared" si="0"/>
        <v>#DIV/0!</v>
      </c>
      <c r="E18" s="2"/>
    </row>
    <row r="19" spans="1:5" x14ac:dyDescent="0.25">
      <c r="A19" s="2" t="s">
        <v>17</v>
      </c>
      <c r="B19" s="2">
        <v>0</v>
      </c>
      <c r="C19" s="9"/>
      <c r="D19" s="4" t="e">
        <f t="shared" si="0"/>
        <v>#DIV/0!</v>
      </c>
      <c r="E19" s="2"/>
    </row>
    <row r="20" spans="1:5" x14ac:dyDescent="0.25">
      <c r="A20" s="2" t="s">
        <v>18</v>
      </c>
      <c r="B20" s="2">
        <v>8</v>
      </c>
      <c r="C20" s="9">
        <v>7</v>
      </c>
      <c r="D20" s="4">
        <f t="shared" si="0"/>
        <v>87.5</v>
      </c>
      <c r="E20" s="2">
        <v>1</v>
      </c>
    </row>
    <row r="21" spans="1:5" x14ac:dyDescent="0.25">
      <c r="A21" s="2" t="s">
        <v>19</v>
      </c>
      <c r="B21" s="2">
        <v>0</v>
      </c>
      <c r="C21" s="9"/>
      <c r="D21" s="4" t="e">
        <f t="shared" si="0"/>
        <v>#DIV/0!</v>
      </c>
      <c r="E21" s="2">
        <v>0</v>
      </c>
    </row>
    <row r="22" spans="1:5" x14ac:dyDescent="0.25">
      <c r="A22" s="2" t="s">
        <v>20</v>
      </c>
      <c r="B22" s="2">
        <v>2</v>
      </c>
      <c r="C22" s="9">
        <v>2</v>
      </c>
      <c r="D22" s="4">
        <f t="shared" si="0"/>
        <v>100</v>
      </c>
      <c r="E22" s="2">
        <v>2</v>
      </c>
    </row>
    <row r="23" spans="1:5" x14ac:dyDescent="0.25">
      <c r="A23" s="2" t="s">
        <v>21</v>
      </c>
      <c r="B23" s="2">
        <v>6</v>
      </c>
      <c r="C23" s="9">
        <v>5</v>
      </c>
      <c r="D23" s="4">
        <f t="shared" si="0"/>
        <v>83.333333333333343</v>
      </c>
      <c r="E23" s="2">
        <v>1</v>
      </c>
    </row>
    <row r="24" spans="1:5" x14ac:dyDescent="0.25">
      <c r="A24" s="2" t="s">
        <v>22</v>
      </c>
      <c r="B24" s="2">
        <v>1</v>
      </c>
      <c r="C24" s="9">
        <v>1</v>
      </c>
      <c r="D24" s="4">
        <f t="shared" si="0"/>
        <v>100</v>
      </c>
      <c r="E24" s="2">
        <v>2</v>
      </c>
    </row>
    <row r="25" spans="1:5" x14ac:dyDescent="0.25">
      <c r="A25" s="2" t="s">
        <v>23</v>
      </c>
      <c r="B25" s="2">
        <v>0</v>
      </c>
      <c r="C25" s="9"/>
      <c r="D25" s="4" t="e">
        <f t="shared" si="0"/>
        <v>#DIV/0!</v>
      </c>
      <c r="E25" s="2"/>
    </row>
    <row r="26" spans="1:5" x14ac:dyDescent="0.25">
      <c r="A26" s="2" t="s">
        <v>24</v>
      </c>
      <c r="B26" s="2">
        <v>0</v>
      </c>
      <c r="C26" s="9"/>
      <c r="D26" s="4" t="e">
        <f t="shared" si="0"/>
        <v>#DIV/0!</v>
      </c>
      <c r="E26" s="2"/>
    </row>
    <row r="27" spans="1:5" x14ac:dyDescent="0.25">
      <c r="A27" s="2" t="s">
        <v>25</v>
      </c>
      <c r="B27" s="2">
        <v>0</v>
      </c>
      <c r="C27" s="9"/>
      <c r="D27" s="4" t="e">
        <f t="shared" si="0"/>
        <v>#DIV/0!</v>
      </c>
      <c r="E27" s="2"/>
    </row>
    <row r="28" spans="1:5" x14ac:dyDescent="0.25">
      <c r="A28" s="2" t="s">
        <v>26</v>
      </c>
      <c r="B28" s="2">
        <v>0</v>
      </c>
      <c r="C28" s="9"/>
      <c r="D28" s="4" t="e">
        <f t="shared" si="0"/>
        <v>#DIV/0!</v>
      </c>
      <c r="E28" s="2"/>
    </row>
    <row r="29" spans="1:5" x14ac:dyDescent="0.25">
      <c r="A29" s="2" t="s">
        <v>27</v>
      </c>
      <c r="B29" s="2">
        <v>0</v>
      </c>
      <c r="C29" s="9"/>
      <c r="D29" s="4" t="e">
        <f t="shared" si="0"/>
        <v>#DIV/0!</v>
      </c>
      <c r="E29" s="2"/>
    </row>
    <row r="30" spans="1:5" x14ac:dyDescent="0.25">
      <c r="A30" s="2" t="s">
        <v>28</v>
      </c>
      <c r="B30" s="2">
        <v>0</v>
      </c>
      <c r="C30" s="9"/>
      <c r="D30" s="4" t="e">
        <f t="shared" si="0"/>
        <v>#DIV/0!</v>
      </c>
      <c r="E30" s="2"/>
    </row>
    <row r="31" spans="1:5" x14ac:dyDescent="0.25">
      <c r="A31" s="2" t="s">
        <v>29</v>
      </c>
      <c r="B31" s="2">
        <v>0</v>
      </c>
      <c r="C31" s="9"/>
      <c r="D31" s="4" t="e">
        <f t="shared" si="0"/>
        <v>#DIV/0!</v>
      </c>
      <c r="E31" s="2"/>
    </row>
    <row r="32" spans="1:5" x14ac:dyDescent="0.25">
      <c r="A32" s="2" t="s">
        <v>30</v>
      </c>
      <c r="B32" s="2">
        <v>3</v>
      </c>
      <c r="C32" s="9">
        <v>0</v>
      </c>
      <c r="D32" s="4">
        <f t="shared" si="0"/>
        <v>0</v>
      </c>
      <c r="E32" s="2">
        <v>0</v>
      </c>
    </row>
    <row r="33" spans="1:5" x14ac:dyDescent="0.25">
      <c r="A33" s="21" t="s">
        <v>94</v>
      </c>
      <c r="B33" s="3">
        <f t="shared" ref="B33:C33" si="1">SUM(B2:B32)</f>
        <v>35</v>
      </c>
      <c r="C33" s="3">
        <f t="shared" si="1"/>
        <v>27</v>
      </c>
      <c r="D33" s="20">
        <f t="shared" si="0"/>
        <v>77.142857142857153</v>
      </c>
      <c r="E33" s="3">
        <v>1</v>
      </c>
    </row>
    <row r="34" spans="1:5" x14ac:dyDescent="0.25">
      <c r="A34" s="13"/>
      <c r="B34" s="14"/>
      <c r="C34" s="14"/>
      <c r="D34" s="15"/>
      <c r="E34" s="14"/>
    </row>
    <row r="35" spans="1:5" x14ac:dyDescent="0.25">
      <c r="A35" s="16"/>
      <c r="B35" s="16"/>
      <c r="C35" s="16"/>
      <c r="D35" s="16"/>
      <c r="E35" s="16"/>
    </row>
  </sheetData>
  <pageMargins left="0.7" right="0.7" top="0.75" bottom="0.75" header="0.3" footer="0.3"/>
  <pageSetup paperSize="9" scale="72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4"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32.85546875" style="1" customWidth="1"/>
    <col min="4" max="4" width="29.28515625" style="1" customWidth="1"/>
    <col min="5" max="5" width="17.28515625" style="1" customWidth="1"/>
  </cols>
  <sheetData>
    <row r="1" spans="1:5" ht="110.25" x14ac:dyDescent="0.25">
      <c r="A1" s="2"/>
      <c r="B1" s="2" t="s">
        <v>113</v>
      </c>
      <c r="C1" s="18" t="s">
        <v>180</v>
      </c>
      <c r="D1" s="2" t="s">
        <v>181</v>
      </c>
      <c r="E1" s="2" t="s">
        <v>151</v>
      </c>
    </row>
    <row r="2" spans="1:5" ht="15.75" x14ac:dyDescent="0.25">
      <c r="A2" s="2" t="s">
        <v>3</v>
      </c>
      <c r="B2" s="2">
        <v>0</v>
      </c>
      <c r="C2" s="2">
        <v>0</v>
      </c>
      <c r="D2" s="4" t="e">
        <f>C2/B2*100</f>
        <v>#DIV/0!</v>
      </c>
      <c r="E2" s="6">
        <v>0</v>
      </c>
    </row>
    <row r="3" spans="1:5" ht="15.75" x14ac:dyDescent="0.25">
      <c r="A3" s="2" t="s">
        <v>5</v>
      </c>
      <c r="B3" s="2">
        <v>0</v>
      </c>
      <c r="C3" s="2">
        <v>0</v>
      </c>
      <c r="D3" s="4" t="e">
        <f t="shared" ref="D3:D33" si="0">C3/B3*100</f>
        <v>#DIV/0!</v>
      </c>
      <c r="E3" s="6">
        <v>0</v>
      </c>
    </row>
    <row r="4" spans="1:5" ht="15.75" x14ac:dyDescent="0.25">
      <c r="A4" s="2" t="s">
        <v>6</v>
      </c>
      <c r="B4" s="2">
        <v>0</v>
      </c>
      <c r="C4" s="2">
        <v>0</v>
      </c>
      <c r="D4" s="4" t="e">
        <f t="shared" si="0"/>
        <v>#DIV/0!</v>
      </c>
      <c r="E4" s="6">
        <v>0</v>
      </c>
    </row>
    <row r="5" spans="1:5" ht="30" x14ac:dyDescent="0.25">
      <c r="A5" s="2" t="s">
        <v>0</v>
      </c>
      <c r="B5" s="2">
        <v>0</v>
      </c>
      <c r="C5" s="2">
        <v>0</v>
      </c>
      <c r="D5" s="4" t="e">
        <f t="shared" si="0"/>
        <v>#DIV/0!</v>
      </c>
      <c r="E5" s="6">
        <v>0</v>
      </c>
    </row>
    <row r="6" spans="1:5" ht="15.75" x14ac:dyDescent="0.25">
      <c r="A6" s="2" t="s">
        <v>4</v>
      </c>
      <c r="B6" s="2">
        <v>0</v>
      </c>
      <c r="C6" s="2">
        <v>0</v>
      </c>
      <c r="D6" s="4" t="e">
        <f t="shared" si="0"/>
        <v>#DIV/0!</v>
      </c>
      <c r="E6" s="6">
        <v>0</v>
      </c>
    </row>
    <row r="7" spans="1:5" ht="15.75" x14ac:dyDescent="0.25">
      <c r="A7" s="2" t="s">
        <v>7</v>
      </c>
      <c r="B7" s="2">
        <v>0</v>
      </c>
      <c r="C7" s="2">
        <v>0</v>
      </c>
      <c r="D7" s="4" t="e">
        <f t="shared" si="0"/>
        <v>#DIV/0!</v>
      </c>
      <c r="E7" s="6">
        <v>0</v>
      </c>
    </row>
    <row r="8" spans="1:5" ht="15.75" x14ac:dyDescent="0.25">
      <c r="A8" s="2" t="s">
        <v>1</v>
      </c>
      <c r="B8" s="2">
        <v>0</v>
      </c>
      <c r="C8" s="2">
        <v>0</v>
      </c>
      <c r="D8" s="4" t="e">
        <f t="shared" si="0"/>
        <v>#DIV/0!</v>
      </c>
      <c r="E8" s="6">
        <v>0</v>
      </c>
    </row>
    <row r="9" spans="1:5" ht="15.75" x14ac:dyDescent="0.25">
      <c r="A9" s="2" t="s">
        <v>2</v>
      </c>
      <c r="B9" s="2">
        <v>0</v>
      </c>
      <c r="C9" s="2">
        <v>0</v>
      </c>
      <c r="D9" s="4" t="e">
        <f t="shared" si="0"/>
        <v>#DIV/0!</v>
      </c>
      <c r="E9" s="6">
        <v>0</v>
      </c>
    </row>
    <row r="10" spans="1:5" ht="15.75" x14ac:dyDescent="0.25">
      <c r="A10" s="2" t="s">
        <v>8</v>
      </c>
      <c r="B10" s="2">
        <v>0</v>
      </c>
      <c r="C10" s="2">
        <v>0</v>
      </c>
      <c r="D10" s="4" t="e">
        <f t="shared" si="0"/>
        <v>#DIV/0!</v>
      </c>
      <c r="E10" s="6">
        <v>0</v>
      </c>
    </row>
    <row r="11" spans="1:5" ht="15.75" x14ac:dyDescent="0.25">
      <c r="A11" s="2" t="s">
        <v>9</v>
      </c>
      <c r="B11" s="2">
        <v>0</v>
      </c>
      <c r="C11" s="2">
        <v>0</v>
      </c>
      <c r="D11" s="4" t="e">
        <f t="shared" si="0"/>
        <v>#DIV/0!</v>
      </c>
      <c r="E11" s="6">
        <v>0</v>
      </c>
    </row>
    <row r="12" spans="1:5" ht="15.75" x14ac:dyDescent="0.25">
      <c r="A12" s="2" t="s">
        <v>10</v>
      </c>
      <c r="B12" s="2">
        <v>0</v>
      </c>
      <c r="C12" s="2">
        <v>0</v>
      </c>
      <c r="D12" s="4" t="e">
        <f t="shared" si="0"/>
        <v>#DIV/0!</v>
      </c>
      <c r="E12" s="6">
        <v>0</v>
      </c>
    </row>
    <row r="13" spans="1:5" ht="15.75" x14ac:dyDescent="0.25">
      <c r="A13" s="2" t="s">
        <v>11</v>
      </c>
      <c r="B13" s="2">
        <v>0</v>
      </c>
      <c r="C13" s="2">
        <v>0</v>
      </c>
      <c r="D13" s="4" t="e">
        <f t="shared" si="0"/>
        <v>#DIV/0!</v>
      </c>
      <c r="E13" s="6">
        <v>0</v>
      </c>
    </row>
    <row r="14" spans="1:5" ht="15.75" x14ac:dyDescent="0.25">
      <c r="A14" s="2" t="s">
        <v>12</v>
      </c>
      <c r="B14" s="2">
        <v>0</v>
      </c>
      <c r="C14" s="2">
        <v>0</v>
      </c>
      <c r="D14" s="4" t="e">
        <f t="shared" si="0"/>
        <v>#DIV/0!</v>
      </c>
      <c r="E14" s="6">
        <v>0</v>
      </c>
    </row>
    <row r="15" spans="1:5" ht="15.75" x14ac:dyDescent="0.25">
      <c r="A15" s="2" t="s">
        <v>13</v>
      </c>
      <c r="B15" s="2">
        <v>0</v>
      </c>
      <c r="C15" s="2">
        <v>0</v>
      </c>
      <c r="D15" s="4" t="e">
        <f t="shared" si="0"/>
        <v>#DIV/0!</v>
      </c>
      <c r="E15" s="6">
        <v>0</v>
      </c>
    </row>
    <row r="16" spans="1:5" ht="15.75" x14ac:dyDescent="0.25">
      <c r="A16" s="2" t="s">
        <v>14</v>
      </c>
      <c r="B16" s="2">
        <v>0</v>
      </c>
      <c r="C16" s="2">
        <v>0</v>
      </c>
      <c r="D16" s="4" t="e">
        <f t="shared" si="0"/>
        <v>#DIV/0!</v>
      </c>
      <c r="E16" s="6">
        <v>0</v>
      </c>
    </row>
    <row r="17" spans="1:5" ht="15.75" x14ac:dyDescent="0.25">
      <c r="A17" s="2" t="s">
        <v>15</v>
      </c>
      <c r="B17" s="2">
        <v>0</v>
      </c>
      <c r="C17" s="2">
        <v>0</v>
      </c>
      <c r="D17" s="4" t="e">
        <f t="shared" si="0"/>
        <v>#DIV/0!</v>
      </c>
      <c r="E17" s="6">
        <v>0</v>
      </c>
    </row>
    <row r="18" spans="1:5" ht="15.75" x14ac:dyDescent="0.25">
      <c r="A18" s="2" t="s">
        <v>16</v>
      </c>
      <c r="B18" s="2">
        <v>0</v>
      </c>
      <c r="C18" s="2">
        <v>0</v>
      </c>
      <c r="D18" s="4" t="e">
        <f t="shared" si="0"/>
        <v>#DIV/0!</v>
      </c>
      <c r="E18" s="6">
        <v>0</v>
      </c>
    </row>
    <row r="19" spans="1:5" ht="15.75" x14ac:dyDescent="0.25">
      <c r="A19" s="2" t="s">
        <v>17</v>
      </c>
      <c r="B19" s="2">
        <v>0</v>
      </c>
      <c r="C19" s="2">
        <v>0</v>
      </c>
      <c r="D19" s="4" t="e">
        <f t="shared" si="0"/>
        <v>#DIV/0!</v>
      </c>
      <c r="E19" s="6">
        <v>0</v>
      </c>
    </row>
    <row r="20" spans="1:5" ht="15.75" x14ac:dyDescent="0.25">
      <c r="A20" s="2" t="s">
        <v>18</v>
      </c>
      <c r="B20" s="2">
        <v>0</v>
      </c>
      <c r="C20" s="2">
        <v>0</v>
      </c>
      <c r="D20" s="4" t="e">
        <f t="shared" si="0"/>
        <v>#DIV/0!</v>
      </c>
      <c r="E20" s="6">
        <v>0</v>
      </c>
    </row>
    <row r="21" spans="1:5" ht="15.75" x14ac:dyDescent="0.25">
      <c r="A21" s="2" t="s">
        <v>19</v>
      </c>
      <c r="B21" s="2">
        <v>0</v>
      </c>
      <c r="C21" s="2">
        <v>0</v>
      </c>
      <c r="D21" s="4" t="e">
        <f t="shared" si="0"/>
        <v>#DIV/0!</v>
      </c>
      <c r="E21" s="6">
        <v>0</v>
      </c>
    </row>
    <row r="22" spans="1:5" ht="15.75" x14ac:dyDescent="0.25">
      <c r="A22" s="2" t="s">
        <v>20</v>
      </c>
      <c r="B22" s="2">
        <v>0</v>
      </c>
      <c r="C22" s="2">
        <v>0</v>
      </c>
      <c r="D22" s="4" t="e">
        <f t="shared" si="0"/>
        <v>#DIV/0!</v>
      </c>
      <c r="E22" s="6">
        <v>0</v>
      </c>
    </row>
    <row r="23" spans="1:5" ht="15.75" x14ac:dyDescent="0.25">
      <c r="A23" s="2" t="s">
        <v>21</v>
      </c>
      <c r="B23" s="2">
        <v>0</v>
      </c>
      <c r="C23" s="2">
        <v>0</v>
      </c>
      <c r="D23" s="4" t="e">
        <f t="shared" si="0"/>
        <v>#DIV/0!</v>
      </c>
      <c r="E23" s="6">
        <v>0</v>
      </c>
    </row>
    <row r="24" spans="1:5" ht="15.75" x14ac:dyDescent="0.25">
      <c r="A24" s="2" t="s">
        <v>22</v>
      </c>
      <c r="B24" s="2">
        <v>0</v>
      </c>
      <c r="C24" s="2">
        <v>0</v>
      </c>
      <c r="D24" s="4" t="e">
        <f t="shared" si="0"/>
        <v>#DIV/0!</v>
      </c>
      <c r="E24" s="6">
        <v>0</v>
      </c>
    </row>
    <row r="25" spans="1:5" ht="15.75" x14ac:dyDescent="0.25">
      <c r="A25" s="2" t="s">
        <v>23</v>
      </c>
      <c r="B25" s="2">
        <v>0</v>
      </c>
      <c r="C25" s="2">
        <v>0</v>
      </c>
      <c r="D25" s="4" t="e">
        <f t="shared" si="0"/>
        <v>#DIV/0!</v>
      </c>
      <c r="E25" s="6">
        <v>0</v>
      </c>
    </row>
    <row r="26" spans="1:5" ht="15.75" x14ac:dyDescent="0.25">
      <c r="A26" s="2" t="s">
        <v>24</v>
      </c>
      <c r="B26" s="2">
        <v>0</v>
      </c>
      <c r="C26" s="2">
        <v>0</v>
      </c>
      <c r="D26" s="4" t="e">
        <f t="shared" si="0"/>
        <v>#DIV/0!</v>
      </c>
      <c r="E26" s="6">
        <v>0</v>
      </c>
    </row>
    <row r="27" spans="1:5" ht="15.75" x14ac:dyDescent="0.25">
      <c r="A27" s="2" t="s">
        <v>25</v>
      </c>
      <c r="B27" s="2">
        <v>0</v>
      </c>
      <c r="C27" s="2">
        <v>0</v>
      </c>
      <c r="D27" s="4" t="e">
        <f t="shared" si="0"/>
        <v>#DIV/0!</v>
      </c>
      <c r="E27" s="6">
        <v>0</v>
      </c>
    </row>
    <row r="28" spans="1:5" ht="15.75" x14ac:dyDescent="0.25">
      <c r="A28" s="2" t="s">
        <v>26</v>
      </c>
      <c r="B28" s="2">
        <v>0</v>
      </c>
      <c r="C28" s="2">
        <v>0</v>
      </c>
      <c r="D28" s="4" t="e">
        <f t="shared" si="0"/>
        <v>#DIV/0!</v>
      </c>
      <c r="E28" s="6">
        <v>0</v>
      </c>
    </row>
    <row r="29" spans="1:5" ht="15.75" x14ac:dyDescent="0.25">
      <c r="A29" s="2" t="s">
        <v>27</v>
      </c>
      <c r="B29" s="2">
        <v>0</v>
      </c>
      <c r="C29" s="2">
        <v>0</v>
      </c>
      <c r="D29" s="4" t="e">
        <f t="shared" si="0"/>
        <v>#DIV/0!</v>
      </c>
      <c r="E29" s="6">
        <v>0</v>
      </c>
    </row>
    <row r="30" spans="1:5" ht="15.75" x14ac:dyDescent="0.25">
      <c r="A30" s="2" t="s">
        <v>28</v>
      </c>
      <c r="B30" s="2">
        <v>0</v>
      </c>
      <c r="C30" s="2">
        <v>0</v>
      </c>
      <c r="D30" s="4" t="e">
        <f t="shared" si="0"/>
        <v>#DIV/0!</v>
      </c>
      <c r="E30" s="6">
        <v>0</v>
      </c>
    </row>
    <row r="31" spans="1:5" ht="15.75" x14ac:dyDescent="0.25">
      <c r="A31" s="2" t="s">
        <v>29</v>
      </c>
      <c r="B31" s="2">
        <v>0</v>
      </c>
      <c r="C31" s="2">
        <v>0</v>
      </c>
      <c r="D31" s="4" t="e">
        <f t="shared" si="0"/>
        <v>#DIV/0!</v>
      </c>
      <c r="E31" s="6">
        <v>0</v>
      </c>
    </row>
    <row r="32" spans="1:5" ht="15.75" x14ac:dyDescent="0.25">
      <c r="A32" s="2" t="s">
        <v>30</v>
      </c>
      <c r="B32" s="2">
        <v>0</v>
      </c>
      <c r="C32" s="2">
        <v>0</v>
      </c>
      <c r="D32" s="4" t="e">
        <f t="shared" si="0"/>
        <v>#DIV/0!</v>
      </c>
      <c r="E32" s="6">
        <v>0</v>
      </c>
    </row>
    <row r="33" spans="1:5" x14ac:dyDescent="0.25">
      <c r="A33" s="21" t="s">
        <v>94</v>
      </c>
      <c r="B33" s="3">
        <f>SUM(B2:B32)</f>
        <v>0</v>
      </c>
      <c r="C33" s="3">
        <f t="shared" ref="C33:E33" si="1">SUM(C2:C32)</f>
        <v>0</v>
      </c>
      <c r="D33" s="20" t="e">
        <f t="shared" si="0"/>
        <v>#DIV/0!</v>
      </c>
      <c r="E33" s="3">
        <f t="shared" si="1"/>
        <v>0</v>
      </c>
    </row>
    <row r="34" spans="1:5" x14ac:dyDescent="0.25">
      <c r="A34" s="13"/>
      <c r="B34" s="14"/>
      <c r="C34" s="14"/>
      <c r="D34" s="15"/>
      <c r="E34" s="14"/>
    </row>
    <row r="35" spans="1:5" x14ac:dyDescent="0.25">
      <c r="A35" s="16"/>
      <c r="B35" s="16"/>
      <c r="C35" s="16"/>
      <c r="D35" s="16"/>
      <c r="E35" s="16"/>
    </row>
  </sheetData>
  <pageMargins left="0.7" right="0.7" top="0.75" bottom="0.75" header="0.3" footer="0.3"/>
  <pageSetup paperSize="9" scale="72" fitToHeight="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5"/>
  <sheetViews>
    <sheetView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35.85546875" style="1" customWidth="1"/>
    <col min="4" max="4" width="31" style="1" customWidth="1"/>
    <col min="5" max="5" width="17.85546875" style="1" customWidth="1"/>
  </cols>
  <sheetData>
    <row r="1" spans="1:5" ht="105" x14ac:dyDescent="0.25">
      <c r="A1" s="2"/>
      <c r="B1" s="2" t="s">
        <v>107</v>
      </c>
      <c r="C1" s="2" t="s">
        <v>105</v>
      </c>
      <c r="D1" s="2" t="s">
        <v>106</v>
      </c>
      <c r="E1" s="2" t="s">
        <v>182</v>
      </c>
    </row>
    <row r="2" spans="1:5" ht="15.75" x14ac:dyDescent="0.25">
      <c r="A2" s="2" t="s">
        <v>3</v>
      </c>
      <c r="B2" s="2">
        <v>4</v>
      </c>
      <c r="C2" s="10">
        <v>3</v>
      </c>
      <c r="D2" s="4">
        <f>C2/B2*100</f>
        <v>75</v>
      </c>
      <c r="E2" s="6">
        <v>1</v>
      </c>
    </row>
    <row r="3" spans="1:5" ht="15.75" x14ac:dyDescent="0.25">
      <c r="A3" s="2" t="s">
        <v>5</v>
      </c>
      <c r="B3" s="2">
        <v>0</v>
      </c>
      <c r="C3" s="10">
        <v>0</v>
      </c>
      <c r="D3" s="4" t="e">
        <f t="shared" ref="D3:D67" si="0">C3/B3*100</f>
        <v>#DIV/0!</v>
      </c>
      <c r="E3" s="6">
        <v>0</v>
      </c>
    </row>
    <row r="4" spans="1:5" ht="15.75" x14ac:dyDescent="0.25">
      <c r="A4" s="2" t="s">
        <v>6</v>
      </c>
      <c r="B4" s="2">
        <v>3</v>
      </c>
      <c r="C4" s="10">
        <v>1</v>
      </c>
      <c r="D4" s="4">
        <f t="shared" si="0"/>
        <v>33.333333333333329</v>
      </c>
      <c r="E4" s="5">
        <v>0</v>
      </c>
    </row>
    <row r="5" spans="1:5" ht="30" x14ac:dyDescent="0.25">
      <c r="A5" s="2" t="s">
        <v>0</v>
      </c>
      <c r="B5" s="2">
        <v>3</v>
      </c>
      <c r="C5" s="10">
        <v>3</v>
      </c>
      <c r="D5" s="4">
        <f t="shared" si="0"/>
        <v>100</v>
      </c>
      <c r="E5" s="2">
        <v>2</v>
      </c>
    </row>
    <row r="6" spans="1:5" x14ac:dyDescent="0.25">
      <c r="A6" s="2" t="s">
        <v>4</v>
      </c>
      <c r="B6" s="2">
        <v>2</v>
      </c>
      <c r="C6" s="9">
        <v>0</v>
      </c>
      <c r="D6" s="4">
        <f t="shared" si="0"/>
        <v>0</v>
      </c>
      <c r="E6" s="2">
        <v>0</v>
      </c>
    </row>
    <row r="7" spans="1:5" x14ac:dyDescent="0.25">
      <c r="A7" s="2" t="s">
        <v>7</v>
      </c>
      <c r="B7" s="2">
        <v>3</v>
      </c>
      <c r="C7" s="9">
        <v>0</v>
      </c>
      <c r="D7" s="4">
        <f t="shared" si="0"/>
        <v>0</v>
      </c>
      <c r="E7" s="2">
        <v>0</v>
      </c>
    </row>
    <row r="8" spans="1:5" x14ac:dyDescent="0.25">
      <c r="A8" s="2" t="s">
        <v>1</v>
      </c>
      <c r="B8" s="2">
        <v>3</v>
      </c>
      <c r="C8" s="9">
        <v>3</v>
      </c>
      <c r="D8" s="4">
        <f t="shared" si="0"/>
        <v>100</v>
      </c>
      <c r="E8" s="2">
        <v>2</v>
      </c>
    </row>
    <row r="9" spans="1:5" x14ac:dyDescent="0.25">
      <c r="A9" s="2" t="s">
        <v>2</v>
      </c>
      <c r="B9" s="2">
        <v>3</v>
      </c>
      <c r="C9" s="9">
        <v>1</v>
      </c>
      <c r="D9" s="4">
        <f t="shared" si="0"/>
        <v>33.333333333333329</v>
      </c>
      <c r="E9" s="2">
        <v>0</v>
      </c>
    </row>
    <row r="10" spans="1:5" x14ac:dyDescent="0.25">
      <c r="A10" s="2" t="s">
        <v>8</v>
      </c>
      <c r="B10" s="2">
        <v>0</v>
      </c>
      <c r="C10" s="9">
        <v>0</v>
      </c>
      <c r="D10" s="4" t="e">
        <f t="shared" si="0"/>
        <v>#DIV/0!</v>
      </c>
      <c r="E10" s="2">
        <v>0</v>
      </c>
    </row>
    <row r="11" spans="1:5" x14ac:dyDescent="0.25">
      <c r="A11" s="2" t="s">
        <v>9</v>
      </c>
      <c r="B11" s="2">
        <v>4</v>
      </c>
      <c r="C11" s="9">
        <v>4</v>
      </c>
      <c r="D11" s="4">
        <f t="shared" si="0"/>
        <v>100</v>
      </c>
      <c r="E11" s="2">
        <v>2</v>
      </c>
    </row>
    <row r="12" spans="1:5" x14ac:dyDescent="0.25">
      <c r="A12" s="2" t="s">
        <v>10</v>
      </c>
      <c r="B12" s="2">
        <v>2</v>
      </c>
      <c r="C12" s="9">
        <v>2</v>
      </c>
      <c r="D12" s="4">
        <f t="shared" si="0"/>
        <v>100</v>
      </c>
      <c r="E12" s="2">
        <v>2</v>
      </c>
    </row>
    <row r="13" spans="1:5" x14ac:dyDescent="0.25">
      <c r="A13" s="2" t="s">
        <v>11</v>
      </c>
      <c r="B13" s="2">
        <v>3</v>
      </c>
      <c r="C13" s="9">
        <v>3</v>
      </c>
      <c r="D13" s="4">
        <f t="shared" si="0"/>
        <v>100</v>
      </c>
      <c r="E13" s="2">
        <v>2</v>
      </c>
    </row>
    <row r="14" spans="1:5" x14ac:dyDescent="0.25">
      <c r="A14" s="2" t="s">
        <v>12</v>
      </c>
      <c r="B14" s="2">
        <v>3</v>
      </c>
      <c r="C14" s="9">
        <v>3</v>
      </c>
      <c r="D14" s="4">
        <f t="shared" si="0"/>
        <v>100</v>
      </c>
      <c r="E14" s="2">
        <v>2</v>
      </c>
    </row>
    <row r="15" spans="1:5" x14ac:dyDescent="0.25">
      <c r="A15" s="2" t="s">
        <v>13</v>
      </c>
      <c r="B15" s="2">
        <v>3</v>
      </c>
      <c r="C15" s="9">
        <v>2</v>
      </c>
      <c r="D15" s="4">
        <f t="shared" si="0"/>
        <v>66.666666666666657</v>
      </c>
      <c r="E15" s="2">
        <v>0</v>
      </c>
    </row>
    <row r="16" spans="1:5" x14ac:dyDescent="0.25">
      <c r="A16" s="2" t="s">
        <v>14</v>
      </c>
      <c r="B16" s="2">
        <v>5</v>
      </c>
      <c r="C16" s="9">
        <v>5</v>
      </c>
      <c r="D16" s="4">
        <f t="shared" si="0"/>
        <v>100</v>
      </c>
      <c r="E16" s="2">
        <v>2</v>
      </c>
    </row>
    <row r="17" spans="1:5" x14ac:dyDescent="0.25">
      <c r="A17" s="2" t="s">
        <v>15</v>
      </c>
      <c r="B17" s="2">
        <v>5</v>
      </c>
      <c r="C17" s="9">
        <v>4</v>
      </c>
      <c r="D17" s="4">
        <f t="shared" si="0"/>
        <v>80</v>
      </c>
      <c r="E17" s="2">
        <v>1</v>
      </c>
    </row>
    <row r="18" spans="1:5" x14ac:dyDescent="0.25">
      <c r="A18" s="2" t="s">
        <v>16</v>
      </c>
      <c r="B18" s="2">
        <v>1</v>
      </c>
      <c r="C18" s="9">
        <v>1</v>
      </c>
      <c r="D18" s="4">
        <f t="shared" si="0"/>
        <v>100</v>
      </c>
      <c r="E18" s="2">
        <v>2</v>
      </c>
    </row>
    <row r="19" spans="1:5" x14ac:dyDescent="0.25">
      <c r="A19" s="2" t="s">
        <v>17</v>
      </c>
      <c r="B19" s="2">
        <v>4</v>
      </c>
      <c r="C19" s="9">
        <v>0</v>
      </c>
      <c r="D19" s="4">
        <f t="shared" si="0"/>
        <v>0</v>
      </c>
      <c r="E19" s="2">
        <v>0</v>
      </c>
    </row>
    <row r="20" spans="1:5" x14ac:dyDescent="0.25">
      <c r="A20" s="2" t="s">
        <v>18</v>
      </c>
      <c r="B20" s="2">
        <v>1</v>
      </c>
      <c r="C20" s="9">
        <v>0</v>
      </c>
      <c r="D20" s="4">
        <f t="shared" si="0"/>
        <v>0</v>
      </c>
      <c r="E20" s="2">
        <v>0</v>
      </c>
    </row>
    <row r="21" spans="1:5" x14ac:dyDescent="0.25">
      <c r="A21" s="2" t="s">
        <v>19</v>
      </c>
      <c r="B21" s="2">
        <v>0</v>
      </c>
      <c r="C21" s="9">
        <v>0</v>
      </c>
      <c r="D21" s="4" t="e">
        <f t="shared" si="0"/>
        <v>#DIV/0!</v>
      </c>
      <c r="E21" s="2">
        <v>0</v>
      </c>
    </row>
    <row r="22" spans="1:5" x14ac:dyDescent="0.25">
      <c r="A22" s="2" t="s">
        <v>20</v>
      </c>
      <c r="B22" s="2">
        <v>2</v>
      </c>
      <c r="C22" s="9">
        <v>2</v>
      </c>
      <c r="D22" s="4">
        <f t="shared" si="0"/>
        <v>100</v>
      </c>
      <c r="E22" s="2">
        <v>2</v>
      </c>
    </row>
    <row r="23" spans="1:5" x14ac:dyDescent="0.25">
      <c r="A23" s="2" t="s">
        <v>21</v>
      </c>
      <c r="B23" s="2">
        <v>2</v>
      </c>
      <c r="C23" s="9">
        <v>0</v>
      </c>
      <c r="D23" s="4">
        <f t="shared" si="0"/>
        <v>0</v>
      </c>
      <c r="E23" s="2">
        <v>0</v>
      </c>
    </row>
    <row r="24" spans="1:5" x14ac:dyDescent="0.25">
      <c r="A24" s="2" t="s">
        <v>22</v>
      </c>
      <c r="B24" s="2">
        <v>8</v>
      </c>
      <c r="C24" s="9">
        <v>5</v>
      </c>
      <c r="D24" s="4">
        <f t="shared" si="0"/>
        <v>62.5</v>
      </c>
      <c r="E24" s="2">
        <v>0</v>
      </c>
    </row>
    <row r="25" spans="1:5" x14ac:dyDescent="0.25">
      <c r="A25" s="2" t="s">
        <v>23</v>
      </c>
      <c r="B25" s="2">
        <v>2</v>
      </c>
      <c r="C25" s="9">
        <v>2</v>
      </c>
      <c r="D25" s="4">
        <f t="shared" si="0"/>
        <v>100</v>
      </c>
      <c r="E25" s="2">
        <v>2</v>
      </c>
    </row>
    <row r="26" spans="1:5" x14ac:dyDescent="0.25">
      <c r="A26" s="2" t="s">
        <v>24</v>
      </c>
      <c r="B26" s="2">
        <v>5</v>
      </c>
      <c r="C26" s="9">
        <v>5</v>
      </c>
      <c r="D26" s="4">
        <f t="shared" si="0"/>
        <v>100</v>
      </c>
      <c r="E26" s="2">
        <v>2</v>
      </c>
    </row>
    <row r="27" spans="1:5" x14ac:dyDescent="0.25">
      <c r="A27" s="2" t="s">
        <v>25</v>
      </c>
      <c r="B27" s="2">
        <v>2</v>
      </c>
      <c r="C27" s="9">
        <v>2</v>
      </c>
      <c r="D27" s="4">
        <f t="shared" si="0"/>
        <v>100</v>
      </c>
      <c r="E27" s="2">
        <v>2</v>
      </c>
    </row>
    <row r="28" spans="1:5" x14ac:dyDescent="0.25">
      <c r="A28" s="2" t="s">
        <v>26</v>
      </c>
      <c r="B28" s="2">
        <v>0</v>
      </c>
      <c r="C28" s="9">
        <v>0</v>
      </c>
      <c r="D28" s="4" t="e">
        <f t="shared" si="0"/>
        <v>#DIV/0!</v>
      </c>
      <c r="E28" s="2">
        <v>0</v>
      </c>
    </row>
    <row r="29" spans="1:5" x14ac:dyDescent="0.25">
      <c r="A29" s="2" t="s">
        <v>27</v>
      </c>
      <c r="B29" s="2">
        <v>1</v>
      </c>
      <c r="C29" s="9">
        <v>1</v>
      </c>
      <c r="D29" s="4">
        <f t="shared" si="0"/>
        <v>100</v>
      </c>
      <c r="E29" s="2">
        <v>2</v>
      </c>
    </row>
    <row r="30" spans="1:5" x14ac:dyDescent="0.25">
      <c r="A30" s="2" t="s">
        <v>28</v>
      </c>
      <c r="B30" s="2">
        <v>3</v>
      </c>
      <c r="C30" s="9">
        <v>3</v>
      </c>
      <c r="D30" s="4">
        <f t="shared" si="0"/>
        <v>100</v>
      </c>
      <c r="E30" s="2">
        <v>2</v>
      </c>
    </row>
    <row r="31" spans="1:5" x14ac:dyDescent="0.25">
      <c r="A31" s="2" t="s">
        <v>29</v>
      </c>
      <c r="B31" s="2">
        <v>0</v>
      </c>
      <c r="C31" s="9">
        <v>0</v>
      </c>
      <c r="D31" s="4" t="e">
        <f t="shared" si="0"/>
        <v>#DIV/0!</v>
      </c>
      <c r="E31" s="2">
        <v>0</v>
      </c>
    </row>
    <row r="32" spans="1:5" x14ac:dyDescent="0.25">
      <c r="A32" s="2" t="s">
        <v>30</v>
      </c>
      <c r="B32" s="2">
        <v>3</v>
      </c>
      <c r="C32" s="9">
        <v>0</v>
      </c>
      <c r="D32" s="4">
        <f t="shared" si="0"/>
        <v>0</v>
      </c>
      <c r="E32" s="2">
        <v>0</v>
      </c>
    </row>
    <row r="33" spans="1:5" x14ac:dyDescent="0.25">
      <c r="A33" s="2" t="s">
        <v>135</v>
      </c>
      <c r="B33" s="2">
        <v>3</v>
      </c>
      <c r="C33" s="9">
        <v>3</v>
      </c>
      <c r="D33" s="4">
        <f t="shared" si="0"/>
        <v>100</v>
      </c>
      <c r="E33" s="2">
        <v>2</v>
      </c>
    </row>
    <row r="34" spans="1:5" x14ac:dyDescent="0.25">
      <c r="A34" s="21" t="s">
        <v>94</v>
      </c>
      <c r="B34" s="3">
        <f>SUM(B2:B33)</f>
        <v>83</v>
      </c>
      <c r="C34" s="3">
        <f>SUM(C2:C33)</f>
        <v>58</v>
      </c>
      <c r="D34" s="20">
        <f t="shared" si="0"/>
        <v>69.879518072289159</v>
      </c>
      <c r="E34" s="3">
        <v>0</v>
      </c>
    </row>
    <row r="35" spans="1:5" x14ac:dyDescent="0.25">
      <c r="A35" s="13"/>
      <c r="B35" s="14"/>
      <c r="C35" s="14"/>
      <c r="D35" s="15"/>
      <c r="E35" s="14"/>
    </row>
    <row r="36" spans="1:5" x14ac:dyDescent="0.25">
      <c r="A36" s="16"/>
      <c r="B36" s="16"/>
      <c r="C36" s="16"/>
      <c r="D36" s="16"/>
      <c r="E36" s="16"/>
    </row>
    <row r="37" spans="1:5" x14ac:dyDescent="0.25">
      <c r="A37" s="2" t="s">
        <v>38</v>
      </c>
      <c r="B37" s="2">
        <v>5</v>
      </c>
      <c r="C37" s="2">
        <v>3</v>
      </c>
      <c r="D37" s="11">
        <f t="shared" si="0"/>
        <v>60</v>
      </c>
      <c r="E37" s="2"/>
    </row>
    <row r="38" spans="1:5" x14ac:dyDescent="0.25">
      <c r="A38" s="2" t="s">
        <v>39</v>
      </c>
      <c r="B38" s="2">
        <v>1</v>
      </c>
      <c r="C38" s="2">
        <v>0</v>
      </c>
      <c r="D38" s="11">
        <f t="shared" si="0"/>
        <v>0</v>
      </c>
      <c r="E38" s="2"/>
    </row>
    <row r="39" spans="1:5" x14ac:dyDescent="0.25">
      <c r="A39" s="2" t="s">
        <v>40</v>
      </c>
      <c r="B39" s="2">
        <v>7</v>
      </c>
      <c r="C39" s="2">
        <v>0</v>
      </c>
      <c r="D39" s="11">
        <f t="shared" si="0"/>
        <v>0</v>
      </c>
      <c r="E39" s="2"/>
    </row>
    <row r="40" spans="1:5" x14ac:dyDescent="0.25">
      <c r="A40" s="2" t="s">
        <v>41</v>
      </c>
      <c r="B40" s="2">
        <v>10</v>
      </c>
      <c r="C40" s="2">
        <v>3</v>
      </c>
      <c r="D40" s="11">
        <f t="shared" si="0"/>
        <v>30</v>
      </c>
      <c r="E40" s="2"/>
    </row>
    <row r="41" spans="1:5" x14ac:dyDescent="0.25">
      <c r="A41" s="2" t="s">
        <v>42</v>
      </c>
      <c r="B41" s="2">
        <v>1</v>
      </c>
      <c r="C41" s="2">
        <v>0</v>
      </c>
      <c r="D41" s="11">
        <f t="shared" si="0"/>
        <v>0</v>
      </c>
      <c r="E41" s="2"/>
    </row>
    <row r="42" spans="1:5" x14ac:dyDescent="0.25">
      <c r="A42" s="2" t="s">
        <v>43</v>
      </c>
      <c r="B42" s="2">
        <v>2</v>
      </c>
      <c r="C42" s="2">
        <v>1</v>
      </c>
      <c r="D42" s="11">
        <f t="shared" si="0"/>
        <v>50</v>
      </c>
      <c r="E42" s="2"/>
    </row>
    <row r="43" spans="1:5" x14ac:dyDescent="0.25">
      <c r="A43" s="2" t="s">
        <v>44</v>
      </c>
      <c r="B43" s="2">
        <v>3</v>
      </c>
      <c r="C43" s="2">
        <v>2</v>
      </c>
      <c r="D43" s="11">
        <f t="shared" si="0"/>
        <v>66.666666666666657</v>
      </c>
      <c r="E43" s="2"/>
    </row>
    <row r="44" spans="1:5" x14ac:dyDescent="0.25">
      <c r="A44" s="2" t="s">
        <v>45</v>
      </c>
      <c r="B44" s="2">
        <v>3</v>
      </c>
      <c r="C44" s="2">
        <v>3</v>
      </c>
      <c r="D44" s="11">
        <f t="shared" si="0"/>
        <v>100</v>
      </c>
      <c r="E44" s="2"/>
    </row>
    <row r="45" spans="1:5" x14ac:dyDescent="0.25">
      <c r="A45" s="2" t="s">
        <v>46</v>
      </c>
      <c r="B45" s="2">
        <v>6</v>
      </c>
      <c r="C45" s="2">
        <v>4</v>
      </c>
      <c r="D45" s="11">
        <f t="shared" si="0"/>
        <v>66.666666666666657</v>
      </c>
      <c r="E45" s="2"/>
    </row>
    <row r="46" spans="1:5" x14ac:dyDescent="0.25">
      <c r="A46" s="2" t="s">
        <v>47</v>
      </c>
      <c r="B46" s="2">
        <v>0</v>
      </c>
      <c r="C46" s="2">
        <v>0</v>
      </c>
      <c r="D46" s="11" t="e">
        <f t="shared" si="0"/>
        <v>#DIV/0!</v>
      </c>
      <c r="E46" s="2"/>
    </row>
    <row r="47" spans="1:5" x14ac:dyDescent="0.25">
      <c r="A47" s="2" t="s">
        <v>48</v>
      </c>
      <c r="B47" s="2">
        <v>1</v>
      </c>
      <c r="C47" s="2">
        <v>1</v>
      </c>
      <c r="D47" s="11">
        <f t="shared" si="0"/>
        <v>100</v>
      </c>
      <c r="E47" s="2"/>
    </row>
    <row r="48" spans="1:5" x14ac:dyDescent="0.25">
      <c r="A48" s="2" t="s">
        <v>49</v>
      </c>
      <c r="B48" s="2">
        <v>1</v>
      </c>
      <c r="C48" s="2">
        <v>0</v>
      </c>
      <c r="D48" s="11">
        <f t="shared" si="0"/>
        <v>0</v>
      </c>
      <c r="E48" s="2"/>
    </row>
    <row r="49" spans="1:5" x14ac:dyDescent="0.25">
      <c r="A49" s="2" t="s">
        <v>50</v>
      </c>
      <c r="B49" s="2">
        <v>5</v>
      </c>
      <c r="C49" s="2">
        <v>2</v>
      </c>
      <c r="D49" s="11">
        <f t="shared" si="0"/>
        <v>40</v>
      </c>
      <c r="E49" s="2"/>
    </row>
    <row r="50" spans="1:5" x14ac:dyDescent="0.25">
      <c r="A50" s="2" t="s">
        <v>51</v>
      </c>
      <c r="B50" s="2">
        <v>3</v>
      </c>
      <c r="C50" s="2">
        <v>0</v>
      </c>
      <c r="D50" s="11">
        <f t="shared" si="0"/>
        <v>0</v>
      </c>
      <c r="E50" s="2"/>
    </row>
    <row r="51" spans="1:5" x14ac:dyDescent="0.25">
      <c r="A51" s="2" t="s">
        <v>52</v>
      </c>
      <c r="B51" s="2">
        <v>0</v>
      </c>
      <c r="C51" s="2">
        <v>0</v>
      </c>
      <c r="D51" s="11" t="e">
        <f t="shared" si="0"/>
        <v>#DIV/0!</v>
      </c>
      <c r="E51" s="2"/>
    </row>
    <row r="52" spans="1:5" x14ac:dyDescent="0.25">
      <c r="A52" s="2" t="s">
        <v>53</v>
      </c>
      <c r="B52" s="2">
        <v>4</v>
      </c>
      <c r="C52" s="2">
        <v>4</v>
      </c>
      <c r="D52" s="11">
        <f t="shared" si="0"/>
        <v>100</v>
      </c>
      <c r="E52" s="2"/>
    </row>
    <row r="53" spans="1:5" x14ac:dyDescent="0.25">
      <c r="A53" s="2" t="s">
        <v>54</v>
      </c>
      <c r="B53" s="2">
        <v>6</v>
      </c>
      <c r="C53" s="2">
        <v>1</v>
      </c>
      <c r="D53" s="11">
        <f t="shared" si="0"/>
        <v>16.666666666666664</v>
      </c>
      <c r="E53" s="2"/>
    </row>
    <row r="54" spans="1:5" x14ac:dyDescent="0.25">
      <c r="A54" s="2" t="s">
        <v>55</v>
      </c>
      <c r="B54" s="2">
        <v>0</v>
      </c>
      <c r="C54" s="2">
        <v>0</v>
      </c>
      <c r="D54" s="11" t="e">
        <f t="shared" si="0"/>
        <v>#DIV/0!</v>
      </c>
      <c r="E54" s="2"/>
    </row>
    <row r="55" spans="1:5" x14ac:dyDescent="0.25">
      <c r="A55" s="2" t="s">
        <v>56</v>
      </c>
      <c r="B55" s="2">
        <v>1</v>
      </c>
      <c r="C55" s="2">
        <v>0</v>
      </c>
      <c r="D55" s="11">
        <f t="shared" si="0"/>
        <v>0</v>
      </c>
      <c r="E55" s="2"/>
    </row>
    <row r="56" spans="1:5" x14ac:dyDescent="0.25">
      <c r="A56" s="2" t="s">
        <v>57</v>
      </c>
      <c r="B56" s="2">
        <v>2</v>
      </c>
      <c r="C56" s="2">
        <v>0</v>
      </c>
      <c r="D56" s="11">
        <f t="shared" si="0"/>
        <v>0</v>
      </c>
      <c r="E56" s="2"/>
    </row>
    <row r="57" spans="1:5" x14ac:dyDescent="0.25">
      <c r="A57" s="2" t="s">
        <v>58</v>
      </c>
      <c r="B57" s="2">
        <v>3</v>
      </c>
      <c r="C57" s="2">
        <v>3</v>
      </c>
      <c r="D57" s="11">
        <f t="shared" si="0"/>
        <v>100</v>
      </c>
      <c r="E57" s="2"/>
    </row>
    <row r="58" spans="1:5" x14ac:dyDescent="0.25">
      <c r="A58" s="2" t="s">
        <v>59</v>
      </c>
      <c r="B58" s="2">
        <v>5</v>
      </c>
      <c r="C58" s="2">
        <v>0</v>
      </c>
      <c r="D58" s="11">
        <f t="shared" si="0"/>
        <v>0</v>
      </c>
      <c r="E58" s="2"/>
    </row>
    <row r="59" spans="1:5" x14ac:dyDescent="0.25">
      <c r="A59" s="2" t="s">
        <v>60</v>
      </c>
      <c r="B59" s="2">
        <v>1</v>
      </c>
      <c r="C59" s="2">
        <v>0</v>
      </c>
      <c r="D59" s="11">
        <f t="shared" si="0"/>
        <v>0</v>
      </c>
      <c r="E59" s="2"/>
    </row>
    <row r="60" spans="1:5" x14ac:dyDescent="0.25">
      <c r="A60" s="2" t="s">
        <v>61</v>
      </c>
      <c r="B60" s="2">
        <v>0</v>
      </c>
      <c r="C60" s="2">
        <v>0</v>
      </c>
      <c r="D60" s="11" t="e">
        <f t="shared" si="0"/>
        <v>#DIV/0!</v>
      </c>
      <c r="E60" s="2"/>
    </row>
    <row r="61" spans="1:5" x14ac:dyDescent="0.25">
      <c r="A61" s="2" t="s">
        <v>62</v>
      </c>
      <c r="B61" s="2">
        <v>1</v>
      </c>
      <c r="C61" s="2">
        <v>0</v>
      </c>
      <c r="D61" s="11">
        <f t="shared" si="0"/>
        <v>0</v>
      </c>
      <c r="E61" s="2"/>
    </row>
    <row r="62" spans="1:5" x14ac:dyDescent="0.25">
      <c r="A62" s="2" t="s">
        <v>63</v>
      </c>
      <c r="B62" s="2">
        <v>4</v>
      </c>
      <c r="C62" s="2">
        <v>1</v>
      </c>
      <c r="D62" s="11">
        <f t="shared" si="0"/>
        <v>25</v>
      </c>
      <c r="E62" s="2"/>
    </row>
    <row r="63" spans="1:5" x14ac:dyDescent="0.25">
      <c r="A63" s="2" t="s">
        <v>64</v>
      </c>
      <c r="B63" s="2">
        <v>2</v>
      </c>
      <c r="C63" s="2">
        <v>0</v>
      </c>
      <c r="D63" s="11">
        <f t="shared" si="0"/>
        <v>0</v>
      </c>
      <c r="E63" s="2"/>
    </row>
    <row r="64" spans="1:5" x14ac:dyDescent="0.25">
      <c r="A64" s="2" t="s">
        <v>65</v>
      </c>
      <c r="B64" s="2">
        <v>1</v>
      </c>
      <c r="C64" s="2">
        <v>0</v>
      </c>
      <c r="D64" s="11">
        <f t="shared" si="0"/>
        <v>0</v>
      </c>
      <c r="E64" s="2"/>
    </row>
    <row r="65" spans="1:5" x14ac:dyDescent="0.25">
      <c r="A65" s="2" t="s">
        <v>66</v>
      </c>
      <c r="B65" s="2">
        <v>1</v>
      </c>
      <c r="C65" s="2">
        <v>1</v>
      </c>
      <c r="D65" s="11">
        <f t="shared" si="0"/>
        <v>100</v>
      </c>
      <c r="E65" s="2"/>
    </row>
    <row r="66" spans="1:5" x14ac:dyDescent="0.25">
      <c r="A66" s="2" t="s">
        <v>67</v>
      </c>
      <c r="B66" s="2">
        <v>0</v>
      </c>
      <c r="C66" s="2">
        <v>0</v>
      </c>
      <c r="D66" s="11" t="e">
        <f t="shared" si="0"/>
        <v>#DIV/0!</v>
      </c>
      <c r="E66" s="2"/>
    </row>
    <row r="67" spans="1:5" x14ac:dyDescent="0.25">
      <c r="A67" s="2" t="s">
        <v>68</v>
      </c>
      <c r="B67" s="2">
        <v>4</v>
      </c>
      <c r="C67" s="2">
        <v>2</v>
      </c>
      <c r="D67" s="11">
        <f t="shared" si="0"/>
        <v>50</v>
      </c>
      <c r="E67" s="2"/>
    </row>
    <row r="68" spans="1:5" x14ac:dyDescent="0.25">
      <c r="A68" s="2" t="s">
        <v>69</v>
      </c>
      <c r="B68" s="2">
        <v>4</v>
      </c>
      <c r="C68" s="2">
        <v>1</v>
      </c>
      <c r="D68" s="11">
        <f t="shared" ref="D68:D95" si="1">C68/B68*100</f>
        <v>25</v>
      </c>
      <c r="E68" s="2"/>
    </row>
    <row r="69" spans="1:5" x14ac:dyDescent="0.25">
      <c r="A69" s="2" t="s">
        <v>70</v>
      </c>
      <c r="B69" s="2">
        <v>1</v>
      </c>
      <c r="C69" s="2">
        <v>1</v>
      </c>
      <c r="D69" s="11">
        <f t="shared" si="1"/>
        <v>100</v>
      </c>
      <c r="E69" s="2"/>
    </row>
    <row r="70" spans="1:5" x14ac:dyDescent="0.25">
      <c r="A70" s="2" t="s">
        <v>71</v>
      </c>
      <c r="B70" s="2">
        <v>15</v>
      </c>
      <c r="C70" s="2">
        <v>15</v>
      </c>
      <c r="D70" s="11">
        <f t="shared" si="1"/>
        <v>100</v>
      </c>
      <c r="E70" s="2"/>
    </row>
    <row r="71" spans="1:5" x14ac:dyDescent="0.25">
      <c r="A71" s="2" t="s">
        <v>72</v>
      </c>
      <c r="B71" s="2">
        <v>1</v>
      </c>
      <c r="C71" s="2">
        <v>0</v>
      </c>
      <c r="D71" s="11">
        <f t="shared" si="1"/>
        <v>0</v>
      </c>
      <c r="E71" s="2"/>
    </row>
    <row r="72" spans="1:5" x14ac:dyDescent="0.25">
      <c r="A72" s="2" t="s">
        <v>73</v>
      </c>
      <c r="B72" s="2">
        <v>1</v>
      </c>
      <c r="C72" s="2">
        <v>0</v>
      </c>
      <c r="D72" s="11">
        <f t="shared" si="1"/>
        <v>0</v>
      </c>
      <c r="E72" s="2"/>
    </row>
    <row r="73" spans="1:5" x14ac:dyDescent="0.25">
      <c r="A73" s="2" t="s">
        <v>74</v>
      </c>
      <c r="B73" s="2">
        <v>0</v>
      </c>
      <c r="C73" s="2">
        <v>1</v>
      </c>
      <c r="D73" s="11" t="e">
        <f t="shared" si="1"/>
        <v>#DIV/0!</v>
      </c>
      <c r="E73" s="2"/>
    </row>
    <row r="74" spans="1:5" x14ac:dyDescent="0.25">
      <c r="A74" s="2" t="s">
        <v>75</v>
      </c>
      <c r="B74" s="2">
        <v>7</v>
      </c>
      <c r="C74" s="2">
        <v>6</v>
      </c>
      <c r="D74" s="11">
        <f t="shared" si="1"/>
        <v>85.714285714285708</v>
      </c>
      <c r="E74" s="2"/>
    </row>
    <row r="75" spans="1:5" x14ac:dyDescent="0.25">
      <c r="A75" s="2" t="s">
        <v>76</v>
      </c>
      <c r="B75" s="2">
        <v>1</v>
      </c>
      <c r="C75" s="2">
        <v>0</v>
      </c>
      <c r="D75" s="11">
        <f t="shared" si="1"/>
        <v>0</v>
      </c>
      <c r="E75" s="2"/>
    </row>
    <row r="76" spans="1:5" x14ac:dyDescent="0.25">
      <c r="A76" s="2" t="s">
        <v>77</v>
      </c>
      <c r="B76" s="2">
        <v>1</v>
      </c>
      <c r="C76" s="2">
        <v>1</v>
      </c>
      <c r="D76" s="11">
        <f t="shared" si="1"/>
        <v>100</v>
      </c>
      <c r="E76" s="2"/>
    </row>
    <row r="77" spans="1:5" x14ac:dyDescent="0.25">
      <c r="A77" s="2" t="s">
        <v>78</v>
      </c>
      <c r="B77" s="2">
        <v>1</v>
      </c>
      <c r="C77" s="2">
        <v>0</v>
      </c>
      <c r="D77" s="11">
        <f t="shared" si="1"/>
        <v>0</v>
      </c>
      <c r="E77" s="2"/>
    </row>
    <row r="78" spans="1:5" x14ac:dyDescent="0.25">
      <c r="A78" s="2" t="s">
        <v>79</v>
      </c>
      <c r="B78" s="2">
        <v>2</v>
      </c>
      <c r="C78" s="2">
        <v>1</v>
      </c>
      <c r="D78" s="11">
        <f t="shared" si="1"/>
        <v>50</v>
      </c>
      <c r="E78" s="2"/>
    </row>
    <row r="79" spans="1:5" x14ac:dyDescent="0.25">
      <c r="A79" s="2" t="s">
        <v>80</v>
      </c>
      <c r="B79" s="2">
        <v>0</v>
      </c>
      <c r="C79" s="2">
        <v>0</v>
      </c>
      <c r="D79" s="11" t="e">
        <f t="shared" si="1"/>
        <v>#DIV/0!</v>
      </c>
      <c r="E79" s="2"/>
    </row>
    <row r="80" spans="1:5" x14ac:dyDescent="0.25">
      <c r="A80" s="2" t="s">
        <v>81</v>
      </c>
      <c r="B80" s="2">
        <v>0</v>
      </c>
      <c r="C80" s="2">
        <v>0</v>
      </c>
      <c r="D80" s="11" t="e">
        <f t="shared" si="1"/>
        <v>#DIV/0!</v>
      </c>
      <c r="E80" s="2"/>
    </row>
    <row r="81" spans="1:5" x14ac:dyDescent="0.25">
      <c r="A81" s="2" t="s">
        <v>82</v>
      </c>
      <c r="B81" s="2">
        <v>2</v>
      </c>
      <c r="C81" s="2">
        <v>1</v>
      </c>
      <c r="D81" s="11">
        <f t="shared" si="1"/>
        <v>50</v>
      </c>
      <c r="E81" s="2"/>
    </row>
    <row r="82" spans="1:5" x14ac:dyDescent="0.25">
      <c r="A82" s="2" t="s">
        <v>83</v>
      </c>
      <c r="B82" s="2">
        <v>2</v>
      </c>
      <c r="C82" s="2">
        <v>1</v>
      </c>
      <c r="D82" s="11">
        <f t="shared" si="1"/>
        <v>50</v>
      </c>
      <c r="E82" s="2"/>
    </row>
    <row r="83" spans="1:5" x14ac:dyDescent="0.25">
      <c r="A83" s="2" t="s">
        <v>84</v>
      </c>
      <c r="B83" s="2">
        <v>0</v>
      </c>
      <c r="C83" s="2">
        <v>0</v>
      </c>
      <c r="D83" s="11" t="e">
        <f t="shared" si="1"/>
        <v>#DIV/0!</v>
      </c>
      <c r="E83" s="2"/>
    </row>
    <row r="84" spans="1:5" x14ac:dyDescent="0.25">
      <c r="A84" s="2" t="s">
        <v>85</v>
      </c>
      <c r="B84" s="2">
        <v>6</v>
      </c>
      <c r="C84" s="2">
        <v>3</v>
      </c>
      <c r="D84" s="11">
        <f t="shared" si="1"/>
        <v>50</v>
      </c>
      <c r="E84" s="2"/>
    </row>
    <row r="85" spans="1:5" x14ac:dyDescent="0.25">
      <c r="A85" s="2" t="s">
        <v>86</v>
      </c>
      <c r="B85" s="2">
        <v>6</v>
      </c>
      <c r="C85" s="2">
        <v>1</v>
      </c>
      <c r="D85" s="11">
        <f t="shared" si="1"/>
        <v>16.666666666666664</v>
      </c>
      <c r="E85" s="2"/>
    </row>
    <row r="86" spans="1:5" x14ac:dyDescent="0.25">
      <c r="A86" s="2" t="s">
        <v>87</v>
      </c>
      <c r="B86" s="2">
        <v>1</v>
      </c>
      <c r="C86" s="2">
        <v>0</v>
      </c>
      <c r="D86" s="11">
        <f t="shared" si="1"/>
        <v>0</v>
      </c>
      <c r="E86" s="2"/>
    </row>
    <row r="87" spans="1:5" x14ac:dyDescent="0.25">
      <c r="A87" s="2" t="s">
        <v>88</v>
      </c>
      <c r="B87" s="2">
        <v>1</v>
      </c>
      <c r="C87" s="2">
        <v>1</v>
      </c>
      <c r="D87" s="11">
        <f t="shared" si="1"/>
        <v>100</v>
      </c>
      <c r="E87" s="2"/>
    </row>
    <row r="88" spans="1:5" x14ac:dyDescent="0.25">
      <c r="A88" s="2" t="s">
        <v>89</v>
      </c>
      <c r="B88" s="2">
        <v>2</v>
      </c>
      <c r="C88" s="2">
        <v>2</v>
      </c>
      <c r="D88" s="11">
        <f t="shared" si="1"/>
        <v>100</v>
      </c>
      <c r="E88" s="2"/>
    </row>
    <row r="89" spans="1:5" x14ac:dyDescent="0.25">
      <c r="A89" s="2" t="s">
        <v>90</v>
      </c>
      <c r="B89" s="2">
        <v>3</v>
      </c>
      <c r="C89" s="2">
        <v>0</v>
      </c>
      <c r="D89" s="11">
        <f t="shared" si="1"/>
        <v>0</v>
      </c>
      <c r="E89" s="2"/>
    </row>
    <row r="90" spans="1:5" x14ac:dyDescent="0.25">
      <c r="A90" s="2" t="s">
        <v>91</v>
      </c>
      <c r="B90" s="2">
        <v>2</v>
      </c>
      <c r="C90" s="2">
        <v>1</v>
      </c>
      <c r="D90" s="11">
        <f t="shared" si="1"/>
        <v>50</v>
      </c>
      <c r="E90" s="2"/>
    </row>
    <row r="91" spans="1:5" x14ac:dyDescent="0.25">
      <c r="A91" s="2" t="s">
        <v>92</v>
      </c>
      <c r="B91" s="2">
        <v>1</v>
      </c>
      <c r="C91" s="2">
        <v>0</v>
      </c>
      <c r="D91" s="11">
        <f t="shared" si="1"/>
        <v>0</v>
      </c>
      <c r="E91" s="2"/>
    </row>
    <row r="92" spans="1:5" x14ac:dyDescent="0.25">
      <c r="A92" s="2" t="s">
        <v>93</v>
      </c>
      <c r="B92" s="2">
        <v>2</v>
      </c>
      <c r="C92" s="2">
        <v>2</v>
      </c>
      <c r="D92" s="11">
        <f t="shared" si="1"/>
        <v>100</v>
      </c>
      <c r="E92" s="2"/>
    </row>
    <row r="93" spans="1:5" x14ac:dyDescent="0.25">
      <c r="A93" s="12" t="s">
        <v>95</v>
      </c>
      <c r="B93" s="2">
        <f>SUM(B37:B92)</f>
        <v>145</v>
      </c>
      <c r="C93" s="2">
        <f>SUM(C37:C92)</f>
        <v>69</v>
      </c>
      <c r="D93" s="11">
        <f t="shared" si="1"/>
        <v>47.586206896551722</v>
      </c>
      <c r="E93" s="2"/>
    </row>
    <row r="94" spans="1:5" x14ac:dyDescent="0.25">
      <c r="A94" s="1" t="s">
        <v>96</v>
      </c>
    </row>
    <row r="95" spans="1:5" x14ac:dyDescent="0.25">
      <c r="B95" s="1">
        <f>B93+B34</f>
        <v>228</v>
      </c>
      <c r="C95" s="1">
        <f>C34+C93</f>
        <v>127</v>
      </c>
      <c r="D95" s="11">
        <f t="shared" si="1"/>
        <v>55.701754385964911</v>
      </c>
    </row>
  </sheetData>
  <pageMargins left="0.7" right="0.7" top="0.75" bottom="0.75" header="0.3" footer="0.3"/>
  <pageSetup paperSize="9" scale="69" fitToHeight="0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5"/>
  <sheetViews>
    <sheetView topLeftCell="A62"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19.42578125" style="1" customWidth="1"/>
    <col min="4" max="4" width="29" style="1" customWidth="1"/>
    <col min="5" max="5" width="20.140625" style="1" customWidth="1"/>
  </cols>
  <sheetData>
    <row r="1" spans="1:5" ht="75" x14ac:dyDescent="0.25">
      <c r="A1" s="2"/>
      <c r="B1" s="2" t="s">
        <v>107</v>
      </c>
      <c r="C1" s="2" t="s">
        <v>108</v>
      </c>
      <c r="D1" s="2" t="s">
        <v>183</v>
      </c>
      <c r="E1" s="2" t="s">
        <v>151</v>
      </c>
    </row>
    <row r="2" spans="1:5" ht="15.75" x14ac:dyDescent="0.25">
      <c r="A2" s="2" t="s">
        <v>3</v>
      </c>
      <c r="B2" s="2">
        <v>4</v>
      </c>
      <c r="C2" s="2">
        <v>3</v>
      </c>
      <c r="D2" s="4">
        <f>C2/B2*100</f>
        <v>75</v>
      </c>
      <c r="E2" s="6">
        <v>1</v>
      </c>
    </row>
    <row r="3" spans="1:5" ht="15.75" x14ac:dyDescent="0.25">
      <c r="A3" s="2" t="s">
        <v>5</v>
      </c>
      <c r="B3" s="2">
        <v>0</v>
      </c>
      <c r="C3" s="2">
        <v>0</v>
      </c>
      <c r="D3" s="4" t="e">
        <f t="shared" ref="D3:D67" si="0">C3/B3*100</f>
        <v>#DIV/0!</v>
      </c>
      <c r="E3" s="6">
        <v>0</v>
      </c>
    </row>
    <row r="4" spans="1:5" ht="15.75" x14ac:dyDescent="0.25">
      <c r="A4" s="2" t="s">
        <v>6</v>
      </c>
      <c r="B4" s="2">
        <v>3</v>
      </c>
      <c r="C4" s="2">
        <v>1</v>
      </c>
      <c r="D4" s="4">
        <f t="shared" si="0"/>
        <v>33.333333333333329</v>
      </c>
      <c r="E4" s="5">
        <v>0</v>
      </c>
    </row>
    <row r="5" spans="1:5" ht="30" x14ac:dyDescent="0.25">
      <c r="A5" s="2" t="s">
        <v>0</v>
      </c>
      <c r="B5" s="2">
        <v>3</v>
      </c>
      <c r="C5" s="2">
        <v>2</v>
      </c>
      <c r="D5" s="4">
        <f t="shared" si="0"/>
        <v>66.666666666666657</v>
      </c>
      <c r="E5" s="2">
        <v>0</v>
      </c>
    </row>
    <row r="6" spans="1:5" x14ac:dyDescent="0.25">
      <c r="A6" s="2" t="s">
        <v>4</v>
      </c>
      <c r="B6" s="2">
        <v>2</v>
      </c>
      <c r="C6" s="2">
        <v>1</v>
      </c>
      <c r="D6" s="4">
        <f t="shared" si="0"/>
        <v>50</v>
      </c>
      <c r="E6" s="2">
        <v>0</v>
      </c>
    </row>
    <row r="7" spans="1:5" x14ac:dyDescent="0.25">
      <c r="A7" s="2" t="s">
        <v>7</v>
      </c>
      <c r="B7" s="2">
        <v>3</v>
      </c>
      <c r="C7" s="2">
        <v>3</v>
      </c>
      <c r="D7" s="4">
        <f t="shared" si="0"/>
        <v>100</v>
      </c>
      <c r="E7" s="2">
        <v>2</v>
      </c>
    </row>
    <row r="8" spans="1:5" x14ac:dyDescent="0.25">
      <c r="A8" s="2" t="s">
        <v>1</v>
      </c>
      <c r="B8" s="2">
        <v>3</v>
      </c>
      <c r="C8" s="2">
        <v>2</v>
      </c>
      <c r="D8" s="4">
        <f t="shared" si="0"/>
        <v>66.666666666666657</v>
      </c>
      <c r="E8" s="2">
        <v>0</v>
      </c>
    </row>
    <row r="9" spans="1:5" x14ac:dyDescent="0.25">
      <c r="A9" s="2" t="s">
        <v>2</v>
      </c>
      <c r="B9" s="2">
        <v>3</v>
      </c>
      <c r="C9" s="2">
        <v>3</v>
      </c>
      <c r="D9" s="4">
        <f t="shared" si="0"/>
        <v>100</v>
      </c>
      <c r="E9" s="2">
        <v>2</v>
      </c>
    </row>
    <row r="10" spans="1:5" x14ac:dyDescent="0.25">
      <c r="A10" s="2" t="s">
        <v>8</v>
      </c>
      <c r="B10" s="2">
        <v>0</v>
      </c>
      <c r="C10" s="2">
        <v>0</v>
      </c>
      <c r="D10" s="4" t="e">
        <f t="shared" si="0"/>
        <v>#DIV/0!</v>
      </c>
      <c r="E10" s="2">
        <v>0</v>
      </c>
    </row>
    <row r="11" spans="1:5" x14ac:dyDescent="0.25">
      <c r="A11" s="2" t="s">
        <v>9</v>
      </c>
      <c r="B11" s="2">
        <v>4</v>
      </c>
      <c r="C11" s="2">
        <v>1</v>
      </c>
      <c r="D11" s="4">
        <f t="shared" si="0"/>
        <v>25</v>
      </c>
      <c r="E11" s="2">
        <v>0</v>
      </c>
    </row>
    <row r="12" spans="1:5" x14ac:dyDescent="0.25">
      <c r="A12" s="2" t="s">
        <v>10</v>
      </c>
      <c r="B12" s="2">
        <v>2</v>
      </c>
      <c r="C12" s="2">
        <v>1</v>
      </c>
      <c r="D12" s="4">
        <f t="shared" si="0"/>
        <v>50</v>
      </c>
      <c r="E12" s="2">
        <v>0</v>
      </c>
    </row>
    <row r="13" spans="1:5" x14ac:dyDescent="0.25">
      <c r="A13" s="2" t="s">
        <v>11</v>
      </c>
      <c r="B13" s="2">
        <v>3</v>
      </c>
      <c r="C13" s="2">
        <v>1</v>
      </c>
      <c r="D13" s="4">
        <f t="shared" si="0"/>
        <v>33.333333333333329</v>
      </c>
      <c r="E13" s="2">
        <v>0</v>
      </c>
    </row>
    <row r="14" spans="1:5" x14ac:dyDescent="0.25">
      <c r="A14" s="2" t="s">
        <v>12</v>
      </c>
      <c r="B14" s="2">
        <v>3</v>
      </c>
      <c r="C14" s="2">
        <v>2</v>
      </c>
      <c r="D14" s="4">
        <f t="shared" si="0"/>
        <v>66.666666666666657</v>
      </c>
      <c r="E14" s="2">
        <v>0</v>
      </c>
    </row>
    <row r="15" spans="1:5" x14ac:dyDescent="0.25">
      <c r="A15" s="2" t="s">
        <v>13</v>
      </c>
      <c r="B15" s="2">
        <v>3</v>
      </c>
      <c r="C15" s="2">
        <v>2</v>
      </c>
      <c r="D15" s="4">
        <f t="shared" si="0"/>
        <v>66.666666666666657</v>
      </c>
      <c r="E15" s="2">
        <v>0</v>
      </c>
    </row>
    <row r="16" spans="1:5" x14ac:dyDescent="0.25">
      <c r="A16" s="2" t="s">
        <v>14</v>
      </c>
      <c r="B16" s="2">
        <v>5</v>
      </c>
      <c r="C16" s="2">
        <v>5</v>
      </c>
      <c r="D16" s="4">
        <f t="shared" si="0"/>
        <v>100</v>
      </c>
      <c r="E16" s="2">
        <v>2</v>
      </c>
    </row>
    <row r="17" spans="1:5" x14ac:dyDescent="0.25">
      <c r="A17" s="2" t="s">
        <v>15</v>
      </c>
      <c r="B17" s="2">
        <v>5</v>
      </c>
      <c r="C17" s="2">
        <v>4</v>
      </c>
      <c r="D17" s="4">
        <f t="shared" si="0"/>
        <v>80</v>
      </c>
      <c r="E17" s="2">
        <v>1</v>
      </c>
    </row>
    <row r="18" spans="1:5" x14ac:dyDescent="0.25">
      <c r="A18" s="2" t="s">
        <v>16</v>
      </c>
      <c r="B18" s="2">
        <v>1</v>
      </c>
      <c r="C18" s="2">
        <v>1</v>
      </c>
      <c r="D18" s="4">
        <f t="shared" si="0"/>
        <v>100</v>
      </c>
      <c r="E18" s="2">
        <v>2</v>
      </c>
    </row>
    <row r="19" spans="1:5" x14ac:dyDescent="0.25">
      <c r="A19" s="2" t="s">
        <v>17</v>
      </c>
      <c r="B19" s="2">
        <v>4</v>
      </c>
      <c r="C19" s="2">
        <v>4</v>
      </c>
      <c r="D19" s="4">
        <f t="shared" si="0"/>
        <v>100</v>
      </c>
      <c r="E19" s="2">
        <v>2</v>
      </c>
    </row>
    <row r="20" spans="1:5" x14ac:dyDescent="0.25">
      <c r="A20" s="2" t="s">
        <v>18</v>
      </c>
      <c r="B20" s="2">
        <v>1</v>
      </c>
      <c r="C20" s="2">
        <v>1</v>
      </c>
      <c r="D20" s="4">
        <f t="shared" si="0"/>
        <v>100</v>
      </c>
      <c r="E20" s="2">
        <v>2</v>
      </c>
    </row>
    <row r="21" spans="1:5" x14ac:dyDescent="0.25">
      <c r="A21" s="2" t="s">
        <v>19</v>
      </c>
      <c r="B21" s="2">
        <v>0</v>
      </c>
      <c r="C21" s="2">
        <v>0</v>
      </c>
      <c r="D21" s="4" t="e">
        <f t="shared" si="0"/>
        <v>#DIV/0!</v>
      </c>
      <c r="E21" s="2">
        <v>0</v>
      </c>
    </row>
    <row r="22" spans="1:5" x14ac:dyDescent="0.25">
      <c r="A22" s="2" t="s">
        <v>20</v>
      </c>
      <c r="B22" s="2">
        <v>2</v>
      </c>
      <c r="C22" s="2">
        <v>2</v>
      </c>
      <c r="D22" s="4">
        <f t="shared" si="0"/>
        <v>100</v>
      </c>
      <c r="E22" s="2">
        <v>2</v>
      </c>
    </row>
    <row r="23" spans="1:5" x14ac:dyDescent="0.25">
      <c r="A23" s="2" t="s">
        <v>21</v>
      </c>
      <c r="B23" s="2">
        <v>2</v>
      </c>
      <c r="C23" s="2">
        <v>2</v>
      </c>
      <c r="D23" s="4">
        <f t="shared" si="0"/>
        <v>100</v>
      </c>
      <c r="E23" s="2">
        <v>2</v>
      </c>
    </row>
    <row r="24" spans="1:5" x14ac:dyDescent="0.25">
      <c r="A24" s="2" t="s">
        <v>22</v>
      </c>
      <c r="B24" s="2">
        <v>8</v>
      </c>
      <c r="C24" s="2">
        <v>4</v>
      </c>
      <c r="D24" s="4">
        <f t="shared" si="0"/>
        <v>50</v>
      </c>
      <c r="E24" s="2">
        <v>0</v>
      </c>
    </row>
    <row r="25" spans="1:5" x14ac:dyDescent="0.25">
      <c r="A25" s="2" t="s">
        <v>23</v>
      </c>
      <c r="B25" s="2">
        <v>2</v>
      </c>
      <c r="C25" s="2">
        <v>2</v>
      </c>
      <c r="D25" s="4">
        <f t="shared" si="0"/>
        <v>100</v>
      </c>
      <c r="E25" s="2">
        <v>2</v>
      </c>
    </row>
    <row r="26" spans="1:5" x14ac:dyDescent="0.25">
      <c r="A26" s="2" t="s">
        <v>24</v>
      </c>
      <c r="B26" s="2">
        <v>5</v>
      </c>
      <c r="C26" s="2">
        <v>4</v>
      </c>
      <c r="D26" s="4">
        <f t="shared" si="0"/>
        <v>80</v>
      </c>
      <c r="E26" s="2">
        <v>1</v>
      </c>
    </row>
    <row r="27" spans="1:5" x14ac:dyDescent="0.25">
      <c r="A27" s="2" t="s">
        <v>25</v>
      </c>
      <c r="B27" s="2">
        <v>2</v>
      </c>
      <c r="C27" s="2">
        <v>1</v>
      </c>
      <c r="D27" s="4">
        <f t="shared" si="0"/>
        <v>50</v>
      </c>
      <c r="E27" s="2">
        <v>0</v>
      </c>
    </row>
    <row r="28" spans="1:5" x14ac:dyDescent="0.25">
      <c r="A28" s="2" t="s">
        <v>26</v>
      </c>
      <c r="B28" s="2">
        <v>0</v>
      </c>
      <c r="C28" s="2">
        <v>0</v>
      </c>
      <c r="D28" s="4" t="e">
        <f t="shared" si="0"/>
        <v>#DIV/0!</v>
      </c>
      <c r="E28" s="2">
        <v>0</v>
      </c>
    </row>
    <row r="29" spans="1:5" x14ac:dyDescent="0.25">
      <c r="A29" s="2" t="s">
        <v>27</v>
      </c>
      <c r="B29" s="2">
        <v>1</v>
      </c>
      <c r="C29" s="2">
        <v>1</v>
      </c>
      <c r="D29" s="4">
        <f t="shared" si="0"/>
        <v>100</v>
      </c>
      <c r="E29" s="2">
        <v>2</v>
      </c>
    </row>
    <row r="30" spans="1:5" x14ac:dyDescent="0.25">
      <c r="A30" s="2" t="s">
        <v>28</v>
      </c>
      <c r="B30" s="2">
        <v>3</v>
      </c>
      <c r="C30" s="2">
        <v>3</v>
      </c>
      <c r="D30" s="4">
        <f t="shared" si="0"/>
        <v>100</v>
      </c>
      <c r="E30" s="2">
        <v>2</v>
      </c>
    </row>
    <row r="31" spans="1:5" x14ac:dyDescent="0.25">
      <c r="A31" s="2" t="s">
        <v>29</v>
      </c>
      <c r="B31" s="2">
        <v>0</v>
      </c>
      <c r="C31" s="2">
        <v>0</v>
      </c>
      <c r="D31" s="4" t="e">
        <f t="shared" si="0"/>
        <v>#DIV/0!</v>
      </c>
      <c r="E31" s="2">
        <v>0</v>
      </c>
    </row>
    <row r="32" spans="1:5" x14ac:dyDescent="0.25">
      <c r="A32" s="2" t="s">
        <v>30</v>
      </c>
      <c r="B32" s="2">
        <v>3</v>
      </c>
      <c r="C32" s="2">
        <v>1</v>
      </c>
      <c r="D32" s="4">
        <f t="shared" si="0"/>
        <v>33.333333333333329</v>
      </c>
      <c r="E32" s="2">
        <v>0</v>
      </c>
    </row>
    <row r="33" spans="1:5" x14ac:dyDescent="0.25">
      <c r="A33" s="2" t="s">
        <v>135</v>
      </c>
      <c r="B33" s="2">
        <v>3</v>
      </c>
      <c r="C33" s="2">
        <v>3</v>
      </c>
      <c r="D33" s="4">
        <f t="shared" si="0"/>
        <v>100</v>
      </c>
      <c r="E33" s="2">
        <v>2</v>
      </c>
    </row>
    <row r="34" spans="1:5" x14ac:dyDescent="0.25">
      <c r="A34" s="12" t="s">
        <v>94</v>
      </c>
      <c r="B34" s="2">
        <f>SUM(B2:B33)</f>
        <v>83</v>
      </c>
      <c r="C34" s="2">
        <f>SUM(C2:C33)</f>
        <v>60</v>
      </c>
      <c r="D34" s="4">
        <f t="shared" si="0"/>
        <v>72.289156626506028</v>
      </c>
      <c r="E34" s="2"/>
    </row>
    <row r="35" spans="1:5" x14ac:dyDescent="0.25">
      <c r="A35" s="13"/>
      <c r="B35" s="14"/>
      <c r="C35" s="14"/>
      <c r="D35" s="15"/>
      <c r="E35" s="14"/>
    </row>
    <row r="36" spans="1:5" x14ac:dyDescent="0.25">
      <c r="A36" s="16"/>
      <c r="B36" s="16"/>
      <c r="C36" s="16"/>
      <c r="D36" s="16"/>
      <c r="E36" s="16"/>
    </row>
    <row r="37" spans="1:5" x14ac:dyDescent="0.25">
      <c r="A37" s="2" t="s">
        <v>38</v>
      </c>
      <c r="B37" s="2">
        <v>5</v>
      </c>
      <c r="C37" s="2">
        <v>0</v>
      </c>
      <c r="D37" s="11">
        <f t="shared" si="0"/>
        <v>0</v>
      </c>
      <c r="E37" s="2">
        <v>0</v>
      </c>
    </row>
    <row r="38" spans="1:5" x14ac:dyDescent="0.25">
      <c r="A38" s="2" t="s">
        <v>39</v>
      </c>
      <c r="B38" s="2">
        <v>1</v>
      </c>
      <c r="C38" s="2">
        <v>1</v>
      </c>
      <c r="D38" s="11">
        <f t="shared" si="0"/>
        <v>100</v>
      </c>
      <c r="E38" s="2">
        <v>2</v>
      </c>
    </row>
    <row r="39" spans="1:5" x14ac:dyDescent="0.25">
      <c r="A39" s="2" t="s">
        <v>40</v>
      </c>
      <c r="B39" s="2">
        <v>7</v>
      </c>
      <c r="C39" s="2">
        <v>7</v>
      </c>
      <c r="D39" s="11">
        <f t="shared" si="0"/>
        <v>100</v>
      </c>
      <c r="E39" s="2">
        <v>2</v>
      </c>
    </row>
    <row r="40" spans="1:5" x14ac:dyDescent="0.25">
      <c r="A40" s="2" t="s">
        <v>41</v>
      </c>
      <c r="B40" s="2">
        <v>10</v>
      </c>
      <c r="C40" s="2">
        <v>2</v>
      </c>
      <c r="D40" s="11">
        <f t="shared" si="0"/>
        <v>20</v>
      </c>
      <c r="E40" s="2">
        <v>0</v>
      </c>
    </row>
    <row r="41" spans="1:5" x14ac:dyDescent="0.25">
      <c r="A41" s="2" t="s">
        <v>42</v>
      </c>
      <c r="B41" s="2">
        <v>1</v>
      </c>
      <c r="C41" s="2">
        <v>1</v>
      </c>
      <c r="D41" s="11">
        <f t="shared" si="0"/>
        <v>100</v>
      </c>
      <c r="E41" s="2">
        <v>2</v>
      </c>
    </row>
    <row r="42" spans="1:5" x14ac:dyDescent="0.25">
      <c r="A42" s="2" t="s">
        <v>43</v>
      </c>
      <c r="B42" s="2">
        <v>2</v>
      </c>
      <c r="C42" s="2">
        <v>2</v>
      </c>
      <c r="D42" s="11">
        <f t="shared" si="0"/>
        <v>100</v>
      </c>
      <c r="E42" s="2">
        <v>2</v>
      </c>
    </row>
    <row r="43" spans="1:5" x14ac:dyDescent="0.25">
      <c r="A43" s="2" t="s">
        <v>44</v>
      </c>
      <c r="B43" s="2">
        <v>3</v>
      </c>
      <c r="C43" s="2">
        <v>3</v>
      </c>
      <c r="D43" s="11">
        <f t="shared" si="0"/>
        <v>100</v>
      </c>
      <c r="E43" s="2">
        <v>2</v>
      </c>
    </row>
    <row r="44" spans="1:5" x14ac:dyDescent="0.25">
      <c r="A44" s="2" t="s">
        <v>45</v>
      </c>
      <c r="B44" s="2">
        <v>3</v>
      </c>
      <c r="C44" s="2">
        <v>1</v>
      </c>
      <c r="D44" s="11">
        <f t="shared" si="0"/>
        <v>33.333333333333329</v>
      </c>
      <c r="E44" s="2">
        <v>0</v>
      </c>
    </row>
    <row r="45" spans="1:5" x14ac:dyDescent="0.25">
      <c r="A45" s="2" t="s">
        <v>46</v>
      </c>
      <c r="B45" s="2">
        <v>6</v>
      </c>
      <c r="C45" s="2">
        <v>0</v>
      </c>
      <c r="D45" s="11">
        <f t="shared" si="0"/>
        <v>0</v>
      </c>
      <c r="E45" s="2">
        <v>0</v>
      </c>
    </row>
    <row r="46" spans="1:5" x14ac:dyDescent="0.25">
      <c r="A46" s="2" t="s">
        <v>47</v>
      </c>
      <c r="B46" s="2">
        <v>0</v>
      </c>
      <c r="C46" s="2">
        <v>0</v>
      </c>
      <c r="D46" s="11" t="e">
        <f t="shared" si="0"/>
        <v>#DIV/0!</v>
      </c>
      <c r="E46" s="2">
        <v>0</v>
      </c>
    </row>
    <row r="47" spans="1:5" x14ac:dyDescent="0.25">
      <c r="A47" s="2" t="s">
        <v>48</v>
      </c>
      <c r="B47" s="2">
        <v>1</v>
      </c>
      <c r="C47" s="2">
        <v>1</v>
      </c>
      <c r="D47" s="11">
        <f t="shared" si="0"/>
        <v>100</v>
      </c>
      <c r="E47" s="2">
        <v>2</v>
      </c>
    </row>
    <row r="48" spans="1:5" x14ac:dyDescent="0.25">
      <c r="A48" s="2" t="s">
        <v>49</v>
      </c>
      <c r="B48" s="2">
        <v>1</v>
      </c>
      <c r="C48" s="2">
        <v>0</v>
      </c>
      <c r="D48" s="11">
        <f t="shared" si="0"/>
        <v>0</v>
      </c>
      <c r="E48" s="2">
        <v>0</v>
      </c>
    </row>
    <row r="49" spans="1:5" x14ac:dyDescent="0.25">
      <c r="A49" s="2" t="s">
        <v>50</v>
      </c>
      <c r="B49" s="2">
        <v>5</v>
      </c>
      <c r="C49" s="2">
        <v>2</v>
      </c>
      <c r="D49" s="11">
        <f t="shared" si="0"/>
        <v>40</v>
      </c>
      <c r="E49" s="2">
        <v>0</v>
      </c>
    </row>
    <row r="50" spans="1:5" x14ac:dyDescent="0.25">
      <c r="A50" s="2" t="s">
        <v>51</v>
      </c>
      <c r="B50" s="2">
        <v>3</v>
      </c>
      <c r="C50" s="2">
        <v>3</v>
      </c>
      <c r="D50" s="11">
        <f t="shared" si="0"/>
        <v>100</v>
      </c>
      <c r="E50" s="2">
        <v>2</v>
      </c>
    </row>
    <row r="51" spans="1:5" x14ac:dyDescent="0.25">
      <c r="A51" s="2" t="s">
        <v>52</v>
      </c>
      <c r="B51" s="2">
        <v>0</v>
      </c>
      <c r="C51" s="2">
        <v>0</v>
      </c>
      <c r="D51" s="11" t="e">
        <f t="shared" si="0"/>
        <v>#DIV/0!</v>
      </c>
      <c r="E51" s="2">
        <v>0</v>
      </c>
    </row>
    <row r="52" spans="1:5" x14ac:dyDescent="0.25">
      <c r="A52" s="2" t="s">
        <v>53</v>
      </c>
      <c r="B52" s="2">
        <v>4</v>
      </c>
      <c r="C52" s="2">
        <v>4</v>
      </c>
      <c r="D52" s="11">
        <f t="shared" si="0"/>
        <v>100</v>
      </c>
      <c r="E52" s="2">
        <v>2</v>
      </c>
    </row>
    <row r="53" spans="1:5" x14ac:dyDescent="0.25">
      <c r="A53" s="2" t="s">
        <v>54</v>
      </c>
      <c r="B53" s="2">
        <v>6</v>
      </c>
      <c r="C53" s="2">
        <v>2</v>
      </c>
      <c r="D53" s="11">
        <f t="shared" si="0"/>
        <v>33.333333333333329</v>
      </c>
      <c r="E53" s="2">
        <v>0</v>
      </c>
    </row>
    <row r="54" spans="1:5" x14ac:dyDescent="0.25">
      <c r="A54" s="2" t="s">
        <v>55</v>
      </c>
      <c r="B54" s="2">
        <v>0</v>
      </c>
      <c r="C54" s="2">
        <v>1</v>
      </c>
      <c r="D54" s="11" t="e">
        <f t="shared" si="0"/>
        <v>#DIV/0!</v>
      </c>
      <c r="E54" s="2">
        <v>0</v>
      </c>
    </row>
    <row r="55" spans="1:5" x14ac:dyDescent="0.25">
      <c r="A55" s="2" t="s">
        <v>56</v>
      </c>
      <c r="B55" s="2">
        <v>1</v>
      </c>
      <c r="C55" s="2">
        <v>0</v>
      </c>
      <c r="D55" s="11">
        <f t="shared" si="0"/>
        <v>0</v>
      </c>
      <c r="E55" s="2">
        <v>0</v>
      </c>
    </row>
    <row r="56" spans="1:5" x14ac:dyDescent="0.25">
      <c r="A56" s="2" t="s">
        <v>57</v>
      </c>
      <c r="B56" s="2">
        <v>2</v>
      </c>
      <c r="C56" s="2">
        <v>1</v>
      </c>
      <c r="D56" s="11">
        <f t="shared" si="0"/>
        <v>50</v>
      </c>
      <c r="E56" s="2">
        <v>0</v>
      </c>
    </row>
    <row r="57" spans="1:5" x14ac:dyDescent="0.25">
      <c r="A57" s="2" t="s">
        <v>58</v>
      </c>
      <c r="B57" s="2">
        <v>3</v>
      </c>
      <c r="C57" s="2">
        <v>2</v>
      </c>
      <c r="D57" s="11">
        <f t="shared" si="0"/>
        <v>66.666666666666657</v>
      </c>
      <c r="E57" s="2">
        <v>0</v>
      </c>
    </row>
    <row r="58" spans="1:5" x14ac:dyDescent="0.25">
      <c r="A58" s="2" t="s">
        <v>59</v>
      </c>
      <c r="B58" s="2">
        <v>5</v>
      </c>
      <c r="C58" s="2">
        <v>5</v>
      </c>
      <c r="D58" s="11">
        <f t="shared" si="0"/>
        <v>100</v>
      </c>
      <c r="E58" s="2">
        <v>2</v>
      </c>
    </row>
    <row r="59" spans="1:5" x14ac:dyDescent="0.25">
      <c r="A59" s="2" t="s">
        <v>60</v>
      </c>
      <c r="B59" s="2">
        <v>1</v>
      </c>
      <c r="C59" s="2">
        <v>0</v>
      </c>
      <c r="D59" s="11">
        <f t="shared" si="0"/>
        <v>0</v>
      </c>
      <c r="E59" s="2">
        <v>0</v>
      </c>
    </row>
    <row r="60" spans="1:5" x14ac:dyDescent="0.25">
      <c r="A60" s="2" t="s">
        <v>61</v>
      </c>
      <c r="B60" s="2">
        <v>0</v>
      </c>
      <c r="C60" s="2">
        <v>0</v>
      </c>
      <c r="D60" s="11" t="e">
        <f t="shared" si="0"/>
        <v>#DIV/0!</v>
      </c>
      <c r="E60" s="2">
        <v>0</v>
      </c>
    </row>
    <row r="61" spans="1:5" x14ac:dyDescent="0.25">
      <c r="A61" s="2" t="s">
        <v>62</v>
      </c>
      <c r="B61" s="2">
        <v>1</v>
      </c>
      <c r="C61" s="2">
        <v>0</v>
      </c>
      <c r="D61" s="11">
        <f t="shared" si="0"/>
        <v>0</v>
      </c>
      <c r="E61" s="2">
        <v>0</v>
      </c>
    </row>
    <row r="62" spans="1:5" x14ac:dyDescent="0.25">
      <c r="A62" s="2" t="s">
        <v>63</v>
      </c>
      <c r="B62" s="2">
        <v>4</v>
      </c>
      <c r="C62" s="2">
        <v>3</v>
      </c>
      <c r="D62" s="11">
        <f t="shared" si="0"/>
        <v>75</v>
      </c>
      <c r="E62" s="2">
        <v>1</v>
      </c>
    </row>
    <row r="63" spans="1:5" x14ac:dyDescent="0.25">
      <c r="A63" s="2" t="s">
        <v>64</v>
      </c>
      <c r="B63" s="2">
        <v>2</v>
      </c>
      <c r="C63" s="2">
        <v>2</v>
      </c>
      <c r="D63" s="11">
        <f t="shared" si="0"/>
        <v>100</v>
      </c>
      <c r="E63" s="2">
        <v>2</v>
      </c>
    </row>
    <row r="64" spans="1:5" x14ac:dyDescent="0.25">
      <c r="A64" s="2" t="s">
        <v>65</v>
      </c>
      <c r="B64" s="2">
        <v>1</v>
      </c>
      <c r="C64" s="2">
        <v>0</v>
      </c>
      <c r="D64" s="11">
        <f t="shared" si="0"/>
        <v>0</v>
      </c>
      <c r="E64" s="2">
        <v>0</v>
      </c>
    </row>
    <row r="65" spans="1:5" x14ac:dyDescent="0.25">
      <c r="A65" s="2" t="s">
        <v>66</v>
      </c>
      <c r="B65" s="2">
        <v>1</v>
      </c>
      <c r="C65" s="2">
        <v>1</v>
      </c>
      <c r="D65" s="11">
        <f t="shared" si="0"/>
        <v>100</v>
      </c>
      <c r="E65" s="2">
        <v>2</v>
      </c>
    </row>
    <row r="66" spans="1:5" x14ac:dyDescent="0.25">
      <c r="A66" s="2" t="s">
        <v>67</v>
      </c>
      <c r="B66" s="2">
        <v>0</v>
      </c>
      <c r="C66" s="2">
        <v>0</v>
      </c>
      <c r="D66" s="11" t="e">
        <f t="shared" si="0"/>
        <v>#DIV/0!</v>
      </c>
      <c r="E66" s="2">
        <v>0</v>
      </c>
    </row>
    <row r="67" spans="1:5" x14ac:dyDescent="0.25">
      <c r="A67" s="2" t="s">
        <v>68</v>
      </c>
      <c r="B67" s="2">
        <v>4</v>
      </c>
      <c r="C67" s="2">
        <v>1</v>
      </c>
      <c r="D67" s="11">
        <f t="shared" si="0"/>
        <v>25</v>
      </c>
      <c r="E67" s="2">
        <v>0</v>
      </c>
    </row>
    <row r="68" spans="1:5" x14ac:dyDescent="0.25">
      <c r="A68" s="2" t="s">
        <v>69</v>
      </c>
      <c r="B68" s="2">
        <v>4</v>
      </c>
      <c r="C68" s="2">
        <v>1</v>
      </c>
      <c r="D68" s="11">
        <f t="shared" ref="D68:D95" si="1">C68/B68*100</f>
        <v>25</v>
      </c>
      <c r="E68" s="2">
        <v>0</v>
      </c>
    </row>
    <row r="69" spans="1:5" x14ac:dyDescent="0.25">
      <c r="A69" s="2" t="s">
        <v>70</v>
      </c>
      <c r="B69" s="2">
        <v>1</v>
      </c>
      <c r="C69" s="2">
        <v>0</v>
      </c>
      <c r="D69" s="11">
        <f t="shared" si="1"/>
        <v>0</v>
      </c>
      <c r="E69" s="2">
        <v>0</v>
      </c>
    </row>
    <row r="70" spans="1:5" x14ac:dyDescent="0.25">
      <c r="A70" s="2" t="s">
        <v>71</v>
      </c>
      <c r="B70" s="2">
        <v>15</v>
      </c>
      <c r="C70" s="2">
        <v>9</v>
      </c>
      <c r="D70" s="11">
        <f t="shared" si="1"/>
        <v>60</v>
      </c>
      <c r="E70" s="2">
        <v>0</v>
      </c>
    </row>
    <row r="71" spans="1:5" x14ac:dyDescent="0.25">
      <c r="A71" s="2" t="s">
        <v>72</v>
      </c>
      <c r="B71" s="2">
        <v>1</v>
      </c>
      <c r="C71" s="2">
        <v>1</v>
      </c>
      <c r="D71" s="11">
        <f t="shared" si="1"/>
        <v>100</v>
      </c>
      <c r="E71" s="2">
        <v>2</v>
      </c>
    </row>
    <row r="72" spans="1:5" x14ac:dyDescent="0.25">
      <c r="A72" s="2" t="s">
        <v>73</v>
      </c>
      <c r="B72" s="2">
        <v>1</v>
      </c>
      <c r="C72" s="2">
        <v>1</v>
      </c>
      <c r="D72" s="11">
        <f t="shared" si="1"/>
        <v>100</v>
      </c>
      <c r="E72" s="2">
        <v>2</v>
      </c>
    </row>
    <row r="73" spans="1:5" x14ac:dyDescent="0.25">
      <c r="A73" s="2" t="s">
        <v>74</v>
      </c>
      <c r="B73" s="2">
        <v>0</v>
      </c>
      <c r="C73" s="2">
        <v>0</v>
      </c>
      <c r="D73" s="11" t="e">
        <f t="shared" si="1"/>
        <v>#DIV/0!</v>
      </c>
      <c r="E73" s="2">
        <v>0</v>
      </c>
    </row>
    <row r="74" spans="1:5" x14ac:dyDescent="0.25">
      <c r="A74" s="2" t="s">
        <v>75</v>
      </c>
      <c r="B74" s="2">
        <v>7</v>
      </c>
      <c r="C74" s="2">
        <v>3</v>
      </c>
      <c r="D74" s="11">
        <f t="shared" si="1"/>
        <v>42.857142857142854</v>
      </c>
      <c r="E74" s="2">
        <v>0</v>
      </c>
    </row>
    <row r="75" spans="1:5" x14ac:dyDescent="0.25">
      <c r="A75" s="2" t="s">
        <v>76</v>
      </c>
      <c r="B75" s="2">
        <v>1</v>
      </c>
      <c r="C75" s="2">
        <v>1</v>
      </c>
      <c r="D75" s="11">
        <f t="shared" si="1"/>
        <v>100</v>
      </c>
      <c r="E75" s="2">
        <v>2</v>
      </c>
    </row>
    <row r="76" spans="1:5" x14ac:dyDescent="0.25">
      <c r="A76" s="2" t="s">
        <v>77</v>
      </c>
      <c r="B76" s="2">
        <v>1</v>
      </c>
      <c r="C76" s="2">
        <v>0</v>
      </c>
      <c r="D76" s="11">
        <f t="shared" si="1"/>
        <v>0</v>
      </c>
      <c r="E76" s="2">
        <v>0</v>
      </c>
    </row>
    <row r="77" spans="1:5" x14ac:dyDescent="0.25">
      <c r="A77" s="2" t="s">
        <v>78</v>
      </c>
      <c r="B77" s="2">
        <v>1</v>
      </c>
      <c r="C77" s="2">
        <v>0</v>
      </c>
      <c r="D77" s="11">
        <f t="shared" si="1"/>
        <v>0</v>
      </c>
      <c r="E77" s="2">
        <v>0</v>
      </c>
    </row>
    <row r="78" spans="1:5" x14ac:dyDescent="0.25">
      <c r="A78" s="2" t="s">
        <v>79</v>
      </c>
      <c r="B78" s="2">
        <v>2</v>
      </c>
      <c r="C78" s="2">
        <v>2</v>
      </c>
      <c r="D78" s="11">
        <f t="shared" si="1"/>
        <v>100</v>
      </c>
      <c r="E78" s="2">
        <v>2</v>
      </c>
    </row>
    <row r="79" spans="1:5" x14ac:dyDescent="0.25">
      <c r="A79" s="2" t="s">
        <v>80</v>
      </c>
      <c r="B79" s="2">
        <v>0</v>
      </c>
      <c r="C79" s="2">
        <v>0</v>
      </c>
      <c r="D79" s="11" t="e">
        <f t="shared" si="1"/>
        <v>#DIV/0!</v>
      </c>
      <c r="E79" s="2">
        <v>0</v>
      </c>
    </row>
    <row r="80" spans="1:5" x14ac:dyDescent="0.25">
      <c r="A80" s="2" t="s">
        <v>81</v>
      </c>
      <c r="B80" s="2">
        <v>0</v>
      </c>
      <c r="C80" s="2">
        <v>0</v>
      </c>
      <c r="D80" s="11" t="e">
        <f t="shared" si="1"/>
        <v>#DIV/0!</v>
      </c>
      <c r="E80" s="2">
        <v>0</v>
      </c>
    </row>
    <row r="81" spans="1:5" x14ac:dyDescent="0.25">
      <c r="A81" s="2" t="s">
        <v>82</v>
      </c>
      <c r="B81" s="2">
        <v>2</v>
      </c>
      <c r="C81" s="2">
        <v>2</v>
      </c>
      <c r="D81" s="11">
        <f t="shared" si="1"/>
        <v>100</v>
      </c>
      <c r="E81" s="2">
        <v>2</v>
      </c>
    </row>
    <row r="82" spans="1:5" x14ac:dyDescent="0.25">
      <c r="A82" s="2" t="s">
        <v>83</v>
      </c>
      <c r="B82" s="2">
        <v>2</v>
      </c>
      <c r="C82" s="2">
        <v>1</v>
      </c>
      <c r="D82" s="11">
        <f t="shared" si="1"/>
        <v>50</v>
      </c>
      <c r="E82" s="2">
        <v>0</v>
      </c>
    </row>
    <row r="83" spans="1:5" x14ac:dyDescent="0.25">
      <c r="A83" s="2" t="s">
        <v>84</v>
      </c>
      <c r="B83" s="2">
        <v>0</v>
      </c>
      <c r="C83" s="2">
        <v>0</v>
      </c>
      <c r="D83" s="11" t="e">
        <f t="shared" si="1"/>
        <v>#DIV/0!</v>
      </c>
      <c r="E83" s="2">
        <v>0</v>
      </c>
    </row>
    <row r="84" spans="1:5" x14ac:dyDescent="0.25">
      <c r="A84" s="2" t="s">
        <v>85</v>
      </c>
      <c r="B84" s="2">
        <v>6</v>
      </c>
      <c r="C84" s="2">
        <v>5</v>
      </c>
      <c r="D84" s="11">
        <f t="shared" si="1"/>
        <v>83.333333333333343</v>
      </c>
      <c r="E84" s="2">
        <v>1</v>
      </c>
    </row>
    <row r="85" spans="1:5" x14ac:dyDescent="0.25">
      <c r="A85" s="2" t="s">
        <v>86</v>
      </c>
      <c r="B85" s="2">
        <v>6</v>
      </c>
      <c r="C85" s="2">
        <v>5</v>
      </c>
      <c r="D85" s="11">
        <f t="shared" si="1"/>
        <v>83.333333333333343</v>
      </c>
      <c r="E85" s="2">
        <v>1</v>
      </c>
    </row>
    <row r="86" spans="1:5" x14ac:dyDescent="0.25">
      <c r="A86" s="2" t="s">
        <v>87</v>
      </c>
      <c r="B86" s="2">
        <v>1</v>
      </c>
      <c r="C86" s="2">
        <v>1</v>
      </c>
      <c r="D86" s="11">
        <f t="shared" si="1"/>
        <v>100</v>
      </c>
      <c r="E86" s="2">
        <v>2</v>
      </c>
    </row>
    <row r="87" spans="1:5" x14ac:dyDescent="0.25">
      <c r="A87" s="2" t="s">
        <v>88</v>
      </c>
      <c r="B87" s="2">
        <v>1</v>
      </c>
      <c r="C87" s="2">
        <v>1</v>
      </c>
      <c r="D87" s="11">
        <f t="shared" si="1"/>
        <v>100</v>
      </c>
      <c r="E87" s="2">
        <v>2</v>
      </c>
    </row>
    <row r="88" spans="1:5" x14ac:dyDescent="0.25">
      <c r="A88" s="2" t="s">
        <v>89</v>
      </c>
      <c r="B88" s="2">
        <v>2</v>
      </c>
      <c r="C88" s="2">
        <v>1</v>
      </c>
      <c r="D88" s="11">
        <f t="shared" si="1"/>
        <v>50</v>
      </c>
      <c r="E88" s="2">
        <v>0</v>
      </c>
    </row>
    <row r="89" spans="1:5" x14ac:dyDescent="0.25">
      <c r="A89" s="2" t="s">
        <v>90</v>
      </c>
      <c r="B89" s="2">
        <v>3</v>
      </c>
      <c r="C89" s="2">
        <v>1</v>
      </c>
      <c r="D89" s="11">
        <f t="shared" si="1"/>
        <v>33.333333333333329</v>
      </c>
      <c r="E89" s="2">
        <v>0</v>
      </c>
    </row>
    <row r="90" spans="1:5" x14ac:dyDescent="0.25">
      <c r="A90" s="2" t="s">
        <v>91</v>
      </c>
      <c r="B90" s="2">
        <v>2</v>
      </c>
      <c r="C90" s="2">
        <v>2</v>
      </c>
      <c r="D90" s="11">
        <f t="shared" si="1"/>
        <v>100</v>
      </c>
      <c r="E90" s="2">
        <v>2</v>
      </c>
    </row>
    <row r="91" spans="1:5" x14ac:dyDescent="0.25">
      <c r="A91" s="2" t="s">
        <v>92</v>
      </c>
      <c r="B91" s="2">
        <v>1</v>
      </c>
      <c r="C91" s="2">
        <v>1</v>
      </c>
      <c r="D91" s="11">
        <f t="shared" si="1"/>
        <v>100</v>
      </c>
      <c r="E91" s="2">
        <v>2</v>
      </c>
    </row>
    <row r="92" spans="1:5" x14ac:dyDescent="0.25">
      <c r="A92" s="2" t="s">
        <v>93</v>
      </c>
      <c r="B92" s="2">
        <v>2</v>
      </c>
      <c r="C92" s="2">
        <v>0</v>
      </c>
      <c r="D92" s="11">
        <f t="shared" si="1"/>
        <v>0</v>
      </c>
      <c r="E92" s="2">
        <v>0</v>
      </c>
    </row>
    <row r="93" spans="1:5" x14ac:dyDescent="0.25">
      <c r="A93" s="12" t="s">
        <v>95</v>
      </c>
      <c r="B93" s="2">
        <f>SUM(B37:B92)</f>
        <v>145</v>
      </c>
      <c r="C93" s="2">
        <f>SUM(C37:C92)</f>
        <v>83</v>
      </c>
      <c r="D93" s="11">
        <f t="shared" si="1"/>
        <v>57.241379310344833</v>
      </c>
      <c r="E93" s="2">
        <v>0</v>
      </c>
    </row>
    <row r="94" spans="1:5" x14ac:dyDescent="0.25">
      <c r="A94" s="1" t="s">
        <v>96</v>
      </c>
    </row>
    <row r="95" spans="1:5" x14ac:dyDescent="0.25">
      <c r="A95" s="19"/>
      <c r="B95" s="19">
        <f>B93+B34</f>
        <v>228</v>
      </c>
      <c r="C95" s="19">
        <f>C34+C93</f>
        <v>143</v>
      </c>
      <c r="D95" s="22">
        <f t="shared" si="1"/>
        <v>62.719298245614027</v>
      </c>
      <c r="E95" s="19">
        <v>0</v>
      </c>
    </row>
  </sheetData>
  <pageMargins left="0.7" right="0.7" top="0.75" bottom="0.75" header="0.3" footer="0.3"/>
  <pageSetup paperSize="9" scale="79" fitToHeight="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5"/>
  <sheetViews>
    <sheetView topLeftCell="A7"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23.42578125" style="1" customWidth="1"/>
    <col min="4" max="4" width="25.85546875" style="1" customWidth="1"/>
    <col min="5" max="5" width="18.28515625" style="1" customWidth="1"/>
  </cols>
  <sheetData>
    <row r="1" spans="1:5" ht="75" x14ac:dyDescent="0.25">
      <c r="A1" s="2"/>
      <c r="B1" s="2" t="s">
        <v>107</v>
      </c>
      <c r="C1" s="2" t="s">
        <v>109</v>
      </c>
      <c r="D1" s="2" t="s">
        <v>110</v>
      </c>
      <c r="E1" s="2" t="s">
        <v>184</v>
      </c>
    </row>
    <row r="2" spans="1:5" ht="15.75" x14ac:dyDescent="0.25">
      <c r="A2" s="2" t="s">
        <v>3</v>
      </c>
      <c r="B2" s="2">
        <v>4</v>
      </c>
      <c r="C2" s="2">
        <v>0</v>
      </c>
      <c r="D2" s="4">
        <f>C2/B2*100</f>
        <v>0</v>
      </c>
      <c r="E2" s="6">
        <v>0</v>
      </c>
    </row>
    <row r="3" spans="1:5" ht="15.75" x14ac:dyDescent="0.25">
      <c r="A3" s="2" t="s">
        <v>5</v>
      </c>
      <c r="B3" s="2">
        <v>0</v>
      </c>
      <c r="C3" s="2">
        <v>0</v>
      </c>
      <c r="D3" s="4" t="e">
        <f t="shared" ref="D3:D67" si="0">C3/B3*100</f>
        <v>#DIV/0!</v>
      </c>
      <c r="E3" s="6">
        <v>0</v>
      </c>
    </row>
    <row r="4" spans="1:5" ht="15.75" x14ac:dyDescent="0.25">
      <c r="A4" s="2" t="s">
        <v>6</v>
      </c>
      <c r="B4" s="2">
        <v>3</v>
      </c>
      <c r="C4" s="2">
        <v>1</v>
      </c>
      <c r="D4" s="4">
        <f t="shared" si="0"/>
        <v>33.333333333333329</v>
      </c>
      <c r="E4" s="5">
        <v>2</v>
      </c>
    </row>
    <row r="5" spans="1:5" ht="30" x14ac:dyDescent="0.25">
      <c r="A5" s="2" t="s">
        <v>0</v>
      </c>
      <c r="B5" s="2">
        <v>3</v>
      </c>
      <c r="C5" s="2">
        <v>0</v>
      </c>
      <c r="D5" s="4">
        <f t="shared" si="0"/>
        <v>0</v>
      </c>
      <c r="E5" s="2">
        <v>0</v>
      </c>
    </row>
    <row r="6" spans="1:5" x14ac:dyDescent="0.25">
      <c r="A6" s="2" t="s">
        <v>4</v>
      </c>
      <c r="B6" s="2">
        <v>2</v>
      </c>
      <c r="C6" s="2">
        <v>1</v>
      </c>
      <c r="D6" s="4">
        <f t="shared" si="0"/>
        <v>50</v>
      </c>
      <c r="E6" s="2">
        <v>2</v>
      </c>
    </row>
    <row r="7" spans="1:5" x14ac:dyDescent="0.25">
      <c r="A7" s="2" t="s">
        <v>7</v>
      </c>
      <c r="B7" s="2">
        <v>3</v>
      </c>
      <c r="C7" s="2">
        <v>2</v>
      </c>
      <c r="D7" s="4">
        <f t="shared" si="0"/>
        <v>66.666666666666657</v>
      </c>
      <c r="E7" s="2">
        <v>2</v>
      </c>
    </row>
    <row r="8" spans="1:5" x14ac:dyDescent="0.25">
      <c r="A8" s="2" t="s">
        <v>1</v>
      </c>
      <c r="B8" s="2">
        <v>3</v>
      </c>
      <c r="C8" s="2">
        <v>0</v>
      </c>
      <c r="D8" s="4">
        <f t="shared" si="0"/>
        <v>0</v>
      </c>
      <c r="E8" s="2">
        <v>0</v>
      </c>
    </row>
    <row r="9" spans="1:5" x14ac:dyDescent="0.25">
      <c r="A9" s="2" t="s">
        <v>2</v>
      </c>
      <c r="B9" s="2">
        <v>3</v>
      </c>
      <c r="C9" s="2">
        <v>2</v>
      </c>
      <c r="D9" s="4">
        <f t="shared" si="0"/>
        <v>66.666666666666657</v>
      </c>
      <c r="E9" s="2">
        <v>2</v>
      </c>
    </row>
    <row r="10" spans="1:5" x14ac:dyDescent="0.25">
      <c r="A10" s="2" t="s">
        <v>8</v>
      </c>
      <c r="B10" s="2">
        <v>0</v>
      </c>
      <c r="C10" s="2">
        <v>0</v>
      </c>
      <c r="D10" s="4" t="e">
        <f t="shared" si="0"/>
        <v>#DIV/0!</v>
      </c>
      <c r="E10" s="2">
        <v>0</v>
      </c>
    </row>
    <row r="11" spans="1:5" x14ac:dyDescent="0.25">
      <c r="A11" s="2" t="s">
        <v>9</v>
      </c>
      <c r="B11" s="2">
        <v>4</v>
      </c>
      <c r="C11" s="2">
        <v>1</v>
      </c>
      <c r="D11" s="4">
        <f t="shared" si="0"/>
        <v>25</v>
      </c>
      <c r="E11" s="2">
        <v>2</v>
      </c>
    </row>
    <row r="12" spans="1:5" x14ac:dyDescent="0.25">
      <c r="A12" s="2" t="s">
        <v>10</v>
      </c>
      <c r="B12" s="2">
        <v>2</v>
      </c>
      <c r="C12" s="2">
        <v>1</v>
      </c>
      <c r="D12" s="4">
        <f t="shared" si="0"/>
        <v>50</v>
      </c>
      <c r="E12" s="2">
        <v>2</v>
      </c>
    </row>
    <row r="13" spans="1:5" x14ac:dyDescent="0.25">
      <c r="A13" s="2" t="s">
        <v>11</v>
      </c>
      <c r="B13" s="2">
        <v>3</v>
      </c>
      <c r="C13" s="2">
        <v>2</v>
      </c>
      <c r="D13" s="4">
        <f t="shared" si="0"/>
        <v>66.666666666666657</v>
      </c>
      <c r="E13" s="2">
        <v>2</v>
      </c>
    </row>
    <row r="14" spans="1:5" x14ac:dyDescent="0.25">
      <c r="A14" s="2" t="s">
        <v>12</v>
      </c>
      <c r="B14" s="2">
        <v>3</v>
      </c>
      <c r="C14" s="2">
        <v>2</v>
      </c>
      <c r="D14" s="4">
        <f t="shared" si="0"/>
        <v>66.666666666666657</v>
      </c>
      <c r="E14" s="2">
        <v>2</v>
      </c>
    </row>
    <row r="15" spans="1:5" x14ac:dyDescent="0.25">
      <c r="A15" s="2" t="s">
        <v>13</v>
      </c>
      <c r="B15" s="2">
        <v>3</v>
      </c>
      <c r="C15" s="2">
        <v>1</v>
      </c>
      <c r="D15" s="4">
        <f t="shared" si="0"/>
        <v>33.333333333333329</v>
      </c>
      <c r="E15" s="2">
        <v>2</v>
      </c>
    </row>
    <row r="16" spans="1:5" x14ac:dyDescent="0.25">
      <c r="A16" s="2" t="s">
        <v>14</v>
      </c>
      <c r="B16" s="2">
        <v>5</v>
      </c>
      <c r="C16" s="2">
        <v>3</v>
      </c>
      <c r="D16" s="4">
        <f t="shared" si="0"/>
        <v>60</v>
      </c>
      <c r="E16" s="2">
        <v>2</v>
      </c>
    </row>
    <row r="17" spans="1:5" x14ac:dyDescent="0.25">
      <c r="A17" s="2" t="s">
        <v>15</v>
      </c>
      <c r="B17" s="2">
        <v>5</v>
      </c>
      <c r="C17" s="2">
        <v>4</v>
      </c>
      <c r="D17" s="4">
        <f t="shared" si="0"/>
        <v>80</v>
      </c>
      <c r="E17" s="2">
        <v>2</v>
      </c>
    </row>
    <row r="18" spans="1:5" x14ac:dyDescent="0.25">
      <c r="A18" s="2" t="s">
        <v>16</v>
      </c>
      <c r="B18" s="2">
        <v>1</v>
      </c>
      <c r="C18" s="2">
        <v>0</v>
      </c>
      <c r="D18" s="4">
        <f t="shared" si="0"/>
        <v>0</v>
      </c>
      <c r="E18" s="2">
        <v>0</v>
      </c>
    </row>
    <row r="19" spans="1:5" x14ac:dyDescent="0.25">
      <c r="A19" s="2" t="s">
        <v>17</v>
      </c>
      <c r="B19" s="2">
        <v>4</v>
      </c>
      <c r="C19" s="2">
        <v>0</v>
      </c>
      <c r="D19" s="4">
        <f t="shared" si="0"/>
        <v>0</v>
      </c>
      <c r="E19" s="2">
        <v>0</v>
      </c>
    </row>
    <row r="20" spans="1:5" x14ac:dyDescent="0.25">
      <c r="A20" s="2" t="s">
        <v>18</v>
      </c>
      <c r="B20" s="2">
        <v>1</v>
      </c>
      <c r="C20" s="2">
        <v>1</v>
      </c>
      <c r="D20" s="4">
        <f t="shared" si="0"/>
        <v>100</v>
      </c>
      <c r="E20" s="2">
        <v>2</v>
      </c>
    </row>
    <row r="21" spans="1:5" x14ac:dyDescent="0.25">
      <c r="A21" s="2" t="s">
        <v>19</v>
      </c>
      <c r="B21" s="2">
        <v>0</v>
      </c>
      <c r="C21" s="2">
        <v>1</v>
      </c>
      <c r="D21" s="4" t="e">
        <f t="shared" si="0"/>
        <v>#DIV/0!</v>
      </c>
      <c r="E21" s="2">
        <v>0</v>
      </c>
    </row>
    <row r="22" spans="1:5" x14ac:dyDescent="0.25">
      <c r="A22" s="2" t="s">
        <v>20</v>
      </c>
      <c r="B22" s="2">
        <v>2</v>
      </c>
      <c r="C22" s="2">
        <v>2</v>
      </c>
      <c r="D22" s="4">
        <f t="shared" si="0"/>
        <v>100</v>
      </c>
      <c r="E22" s="2">
        <v>2</v>
      </c>
    </row>
    <row r="23" spans="1:5" x14ac:dyDescent="0.25">
      <c r="A23" s="2" t="s">
        <v>21</v>
      </c>
      <c r="B23" s="2">
        <v>2</v>
      </c>
      <c r="C23" s="2">
        <v>0</v>
      </c>
      <c r="D23" s="4">
        <f t="shared" si="0"/>
        <v>0</v>
      </c>
      <c r="E23" s="2">
        <v>0</v>
      </c>
    </row>
    <row r="24" spans="1:5" x14ac:dyDescent="0.25">
      <c r="A24" s="2" t="s">
        <v>22</v>
      </c>
      <c r="B24" s="2">
        <v>8</v>
      </c>
      <c r="C24" s="2">
        <v>7</v>
      </c>
      <c r="D24" s="4">
        <f t="shared" si="0"/>
        <v>87.5</v>
      </c>
      <c r="E24" s="2">
        <v>2</v>
      </c>
    </row>
    <row r="25" spans="1:5" x14ac:dyDescent="0.25">
      <c r="A25" s="2" t="s">
        <v>23</v>
      </c>
      <c r="B25" s="2">
        <v>2</v>
      </c>
      <c r="C25" s="2">
        <v>1</v>
      </c>
      <c r="D25" s="4">
        <f t="shared" si="0"/>
        <v>50</v>
      </c>
      <c r="E25" s="2">
        <v>2</v>
      </c>
    </row>
    <row r="26" spans="1:5" x14ac:dyDescent="0.25">
      <c r="A26" s="2" t="s">
        <v>24</v>
      </c>
      <c r="B26" s="2">
        <v>5</v>
      </c>
      <c r="C26" s="2">
        <v>0</v>
      </c>
      <c r="D26" s="4">
        <f t="shared" si="0"/>
        <v>0</v>
      </c>
      <c r="E26" s="2">
        <v>0</v>
      </c>
    </row>
    <row r="27" spans="1:5" x14ac:dyDescent="0.25">
      <c r="A27" s="2" t="s">
        <v>25</v>
      </c>
      <c r="B27" s="2">
        <v>2</v>
      </c>
      <c r="C27" s="2">
        <v>1</v>
      </c>
      <c r="D27" s="4">
        <f t="shared" si="0"/>
        <v>50</v>
      </c>
      <c r="E27" s="2">
        <v>2</v>
      </c>
    </row>
    <row r="28" spans="1:5" x14ac:dyDescent="0.25">
      <c r="A28" s="2" t="s">
        <v>26</v>
      </c>
      <c r="B28" s="2">
        <v>0</v>
      </c>
      <c r="C28" s="2">
        <v>0</v>
      </c>
      <c r="D28" s="4" t="e">
        <f t="shared" si="0"/>
        <v>#DIV/0!</v>
      </c>
      <c r="E28" s="2">
        <v>0</v>
      </c>
    </row>
    <row r="29" spans="1:5" x14ac:dyDescent="0.25">
      <c r="A29" s="2" t="s">
        <v>27</v>
      </c>
      <c r="B29" s="2">
        <v>1</v>
      </c>
      <c r="C29" s="2">
        <v>1</v>
      </c>
      <c r="D29" s="4">
        <f t="shared" si="0"/>
        <v>100</v>
      </c>
      <c r="E29" s="2">
        <v>2</v>
      </c>
    </row>
    <row r="30" spans="1:5" x14ac:dyDescent="0.25">
      <c r="A30" s="2" t="s">
        <v>28</v>
      </c>
      <c r="B30" s="2">
        <v>3</v>
      </c>
      <c r="C30" s="2">
        <v>1</v>
      </c>
      <c r="D30" s="4">
        <f t="shared" si="0"/>
        <v>33.333333333333329</v>
      </c>
      <c r="E30" s="2">
        <v>2</v>
      </c>
    </row>
    <row r="31" spans="1:5" x14ac:dyDescent="0.25">
      <c r="A31" s="2" t="s">
        <v>29</v>
      </c>
      <c r="B31" s="2">
        <v>0</v>
      </c>
      <c r="C31" s="2">
        <v>0</v>
      </c>
      <c r="D31" s="4" t="e">
        <f t="shared" si="0"/>
        <v>#DIV/0!</v>
      </c>
      <c r="E31" s="2">
        <v>0</v>
      </c>
    </row>
    <row r="32" spans="1:5" x14ac:dyDescent="0.25">
      <c r="A32" s="2" t="s">
        <v>30</v>
      </c>
      <c r="B32" s="2">
        <v>3</v>
      </c>
      <c r="C32" s="2">
        <v>0</v>
      </c>
      <c r="D32" s="4">
        <f t="shared" si="0"/>
        <v>0</v>
      </c>
      <c r="E32" s="2">
        <v>0</v>
      </c>
    </row>
    <row r="33" spans="1:5" x14ac:dyDescent="0.25">
      <c r="A33" s="2" t="s">
        <v>135</v>
      </c>
      <c r="B33" s="2">
        <v>3</v>
      </c>
      <c r="C33" s="2">
        <v>1</v>
      </c>
      <c r="D33" s="4">
        <f t="shared" si="0"/>
        <v>33.333333333333329</v>
      </c>
      <c r="E33" s="2">
        <v>2</v>
      </c>
    </row>
    <row r="34" spans="1:5" x14ac:dyDescent="0.25">
      <c r="A34" s="12" t="s">
        <v>94</v>
      </c>
      <c r="B34" s="2">
        <f>SUM(B2:B33)</f>
        <v>83</v>
      </c>
      <c r="C34" s="2">
        <f>SUM(C2:C33)</f>
        <v>36</v>
      </c>
      <c r="D34" s="4">
        <f t="shared" si="0"/>
        <v>43.373493975903614</v>
      </c>
      <c r="E34" s="2"/>
    </row>
    <row r="35" spans="1:5" x14ac:dyDescent="0.25">
      <c r="A35" s="13"/>
      <c r="B35" s="14"/>
      <c r="C35" s="14"/>
      <c r="D35" s="15"/>
      <c r="E35" s="14"/>
    </row>
    <row r="36" spans="1:5" x14ac:dyDescent="0.25">
      <c r="A36" s="16"/>
      <c r="B36" s="16"/>
      <c r="C36" s="16"/>
      <c r="D36" s="16"/>
      <c r="E36" s="16"/>
    </row>
    <row r="37" spans="1:5" x14ac:dyDescent="0.25">
      <c r="A37" s="2" t="s">
        <v>38</v>
      </c>
      <c r="B37" s="2">
        <v>5</v>
      </c>
      <c r="C37" s="2">
        <v>1</v>
      </c>
      <c r="D37" s="11">
        <f t="shared" si="0"/>
        <v>20</v>
      </c>
      <c r="E37" s="2">
        <v>2</v>
      </c>
    </row>
    <row r="38" spans="1:5" x14ac:dyDescent="0.25">
      <c r="A38" s="2" t="s">
        <v>39</v>
      </c>
      <c r="B38" s="2">
        <v>1</v>
      </c>
      <c r="C38" s="2">
        <v>1</v>
      </c>
      <c r="D38" s="11">
        <f t="shared" si="0"/>
        <v>100</v>
      </c>
      <c r="E38" s="2">
        <v>2</v>
      </c>
    </row>
    <row r="39" spans="1:5" x14ac:dyDescent="0.25">
      <c r="A39" s="2" t="s">
        <v>40</v>
      </c>
      <c r="B39" s="2">
        <v>7</v>
      </c>
      <c r="C39" s="2">
        <v>3</v>
      </c>
      <c r="D39" s="11">
        <f t="shared" si="0"/>
        <v>42.857142857142854</v>
      </c>
      <c r="E39" s="2">
        <v>2</v>
      </c>
    </row>
    <row r="40" spans="1:5" x14ac:dyDescent="0.25">
      <c r="A40" s="2" t="s">
        <v>41</v>
      </c>
      <c r="B40" s="2">
        <v>10</v>
      </c>
      <c r="C40" s="2">
        <v>2</v>
      </c>
      <c r="D40" s="11">
        <f t="shared" si="0"/>
        <v>20</v>
      </c>
      <c r="E40" s="2">
        <v>2</v>
      </c>
    </row>
    <row r="41" spans="1:5" x14ac:dyDescent="0.25">
      <c r="A41" s="2" t="s">
        <v>42</v>
      </c>
      <c r="B41" s="2">
        <v>1</v>
      </c>
      <c r="C41" s="2">
        <v>1</v>
      </c>
      <c r="D41" s="11">
        <f t="shared" si="0"/>
        <v>100</v>
      </c>
      <c r="E41" s="2">
        <v>2</v>
      </c>
    </row>
    <row r="42" spans="1:5" x14ac:dyDescent="0.25">
      <c r="A42" s="2" t="s">
        <v>43</v>
      </c>
      <c r="B42" s="2">
        <v>2</v>
      </c>
      <c r="C42" s="2">
        <v>2</v>
      </c>
      <c r="D42" s="11">
        <f t="shared" si="0"/>
        <v>100</v>
      </c>
      <c r="E42" s="2">
        <v>2</v>
      </c>
    </row>
    <row r="43" spans="1:5" x14ac:dyDescent="0.25">
      <c r="A43" s="2" t="s">
        <v>44</v>
      </c>
      <c r="B43" s="2">
        <v>3</v>
      </c>
      <c r="C43" s="2">
        <v>0</v>
      </c>
      <c r="D43" s="11">
        <f t="shared" si="0"/>
        <v>0</v>
      </c>
      <c r="E43" s="2">
        <v>0</v>
      </c>
    </row>
    <row r="44" spans="1:5" x14ac:dyDescent="0.25">
      <c r="A44" s="2" t="s">
        <v>45</v>
      </c>
      <c r="B44" s="2">
        <v>3</v>
      </c>
      <c r="C44" s="2">
        <v>0</v>
      </c>
      <c r="D44" s="11">
        <f t="shared" si="0"/>
        <v>0</v>
      </c>
      <c r="E44" s="2">
        <v>0</v>
      </c>
    </row>
    <row r="45" spans="1:5" x14ac:dyDescent="0.25">
      <c r="A45" s="2" t="s">
        <v>46</v>
      </c>
      <c r="B45" s="2">
        <v>6</v>
      </c>
      <c r="C45" s="2">
        <v>0</v>
      </c>
      <c r="D45" s="11">
        <f t="shared" si="0"/>
        <v>0</v>
      </c>
      <c r="E45" s="2">
        <v>0</v>
      </c>
    </row>
    <row r="46" spans="1:5" x14ac:dyDescent="0.25">
      <c r="A46" s="2" t="s">
        <v>47</v>
      </c>
      <c r="B46" s="2">
        <v>0</v>
      </c>
      <c r="C46" s="2">
        <v>1</v>
      </c>
      <c r="D46" s="11" t="e">
        <f t="shared" si="0"/>
        <v>#DIV/0!</v>
      </c>
      <c r="E46" s="2">
        <v>0</v>
      </c>
    </row>
    <row r="47" spans="1:5" x14ac:dyDescent="0.25">
      <c r="A47" s="2" t="s">
        <v>48</v>
      </c>
      <c r="B47" s="2">
        <v>1</v>
      </c>
      <c r="C47" s="2">
        <v>0</v>
      </c>
      <c r="D47" s="11">
        <f t="shared" si="0"/>
        <v>0</v>
      </c>
      <c r="E47" s="2">
        <v>0</v>
      </c>
    </row>
    <row r="48" spans="1:5" x14ac:dyDescent="0.25">
      <c r="A48" s="2" t="s">
        <v>49</v>
      </c>
      <c r="B48" s="2">
        <v>1</v>
      </c>
      <c r="C48" s="2">
        <v>1</v>
      </c>
      <c r="D48" s="11">
        <f t="shared" si="0"/>
        <v>100</v>
      </c>
      <c r="E48" s="2">
        <v>2</v>
      </c>
    </row>
    <row r="49" spans="1:5" x14ac:dyDescent="0.25">
      <c r="A49" s="2" t="s">
        <v>50</v>
      </c>
      <c r="B49" s="2">
        <v>5</v>
      </c>
      <c r="C49" s="2">
        <v>0</v>
      </c>
      <c r="D49" s="11">
        <f t="shared" si="0"/>
        <v>0</v>
      </c>
      <c r="E49" s="2">
        <v>0</v>
      </c>
    </row>
    <row r="50" spans="1:5" x14ac:dyDescent="0.25">
      <c r="A50" s="2" t="s">
        <v>51</v>
      </c>
      <c r="B50" s="2">
        <v>3</v>
      </c>
      <c r="C50" s="2">
        <v>0</v>
      </c>
      <c r="D50" s="11">
        <f t="shared" si="0"/>
        <v>0</v>
      </c>
      <c r="E50" s="2">
        <v>0</v>
      </c>
    </row>
    <row r="51" spans="1:5" x14ac:dyDescent="0.25">
      <c r="A51" s="2" t="s">
        <v>52</v>
      </c>
      <c r="B51" s="2">
        <v>0</v>
      </c>
      <c r="C51" s="2">
        <v>0</v>
      </c>
      <c r="D51" s="11" t="e">
        <f t="shared" si="0"/>
        <v>#DIV/0!</v>
      </c>
      <c r="E51" s="2">
        <v>0</v>
      </c>
    </row>
    <row r="52" spans="1:5" x14ac:dyDescent="0.25">
      <c r="A52" s="2" t="s">
        <v>53</v>
      </c>
      <c r="B52" s="2">
        <v>4</v>
      </c>
      <c r="C52" s="2">
        <v>3</v>
      </c>
      <c r="D52" s="11">
        <f t="shared" si="0"/>
        <v>75</v>
      </c>
      <c r="E52" s="2">
        <v>2</v>
      </c>
    </row>
    <row r="53" spans="1:5" x14ac:dyDescent="0.25">
      <c r="A53" s="2" t="s">
        <v>54</v>
      </c>
      <c r="B53" s="2">
        <v>6</v>
      </c>
      <c r="C53" s="2">
        <v>2</v>
      </c>
      <c r="D53" s="11">
        <f t="shared" si="0"/>
        <v>33.333333333333329</v>
      </c>
      <c r="E53" s="2">
        <v>2</v>
      </c>
    </row>
    <row r="54" spans="1:5" x14ac:dyDescent="0.25">
      <c r="A54" s="2" t="s">
        <v>55</v>
      </c>
      <c r="B54" s="2">
        <v>0</v>
      </c>
      <c r="C54" s="2">
        <v>0</v>
      </c>
      <c r="D54" s="11" t="e">
        <f t="shared" si="0"/>
        <v>#DIV/0!</v>
      </c>
      <c r="E54" s="2">
        <v>0</v>
      </c>
    </row>
    <row r="55" spans="1:5" x14ac:dyDescent="0.25">
      <c r="A55" s="2" t="s">
        <v>56</v>
      </c>
      <c r="B55" s="2">
        <v>1</v>
      </c>
      <c r="C55" s="2">
        <v>1</v>
      </c>
      <c r="D55" s="11">
        <f t="shared" si="0"/>
        <v>100</v>
      </c>
      <c r="E55" s="2">
        <v>2</v>
      </c>
    </row>
    <row r="56" spans="1:5" x14ac:dyDescent="0.25">
      <c r="A56" s="2" t="s">
        <v>57</v>
      </c>
      <c r="B56" s="2">
        <v>2</v>
      </c>
      <c r="C56" s="2">
        <v>0</v>
      </c>
      <c r="D56" s="11">
        <f t="shared" si="0"/>
        <v>0</v>
      </c>
      <c r="E56" s="2">
        <v>0</v>
      </c>
    </row>
    <row r="57" spans="1:5" x14ac:dyDescent="0.25">
      <c r="A57" s="2" t="s">
        <v>58</v>
      </c>
      <c r="B57" s="2">
        <v>3</v>
      </c>
      <c r="C57" s="2">
        <v>2</v>
      </c>
      <c r="D57" s="11">
        <f t="shared" si="0"/>
        <v>66.666666666666657</v>
      </c>
      <c r="E57" s="2">
        <v>2</v>
      </c>
    </row>
    <row r="58" spans="1:5" x14ac:dyDescent="0.25">
      <c r="A58" s="2" t="s">
        <v>59</v>
      </c>
      <c r="B58" s="2">
        <v>5</v>
      </c>
      <c r="C58" s="2">
        <v>0</v>
      </c>
      <c r="D58" s="11">
        <f t="shared" si="0"/>
        <v>0</v>
      </c>
      <c r="E58" s="2">
        <v>0</v>
      </c>
    </row>
    <row r="59" spans="1:5" x14ac:dyDescent="0.25">
      <c r="A59" s="2" t="s">
        <v>60</v>
      </c>
      <c r="B59" s="2">
        <v>1</v>
      </c>
      <c r="C59" s="2">
        <v>1</v>
      </c>
      <c r="D59" s="11">
        <f t="shared" si="0"/>
        <v>100</v>
      </c>
      <c r="E59" s="2">
        <v>2</v>
      </c>
    </row>
    <row r="60" spans="1:5" x14ac:dyDescent="0.25">
      <c r="A60" s="2" t="s">
        <v>61</v>
      </c>
      <c r="B60" s="2">
        <v>0</v>
      </c>
      <c r="C60" s="2">
        <v>0</v>
      </c>
      <c r="D60" s="11" t="e">
        <f t="shared" si="0"/>
        <v>#DIV/0!</v>
      </c>
      <c r="E60" s="2">
        <v>0</v>
      </c>
    </row>
    <row r="61" spans="1:5" x14ac:dyDescent="0.25">
      <c r="A61" s="2" t="s">
        <v>62</v>
      </c>
      <c r="B61" s="2">
        <v>1</v>
      </c>
      <c r="C61" s="2">
        <v>0</v>
      </c>
      <c r="D61" s="11">
        <f t="shared" si="0"/>
        <v>0</v>
      </c>
      <c r="E61" s="2">
        <v>0</v>
      </c>
    </row>
    <row r="62" spans="1:5" x14ac:dyDescent="0.25">
      <c r="A62" s="2" t="s">
        <v>63</v>
      </c>
      <c r="B62" s="2">
        <v>4</v>
      </c>
      <c r="C62" s="2">
        <v>3</v>
      </c>
      <c r="D62" s="11">
        <f t="shared" si="0"/>
        <v>75</v>
      </c>
      <c r="E62" s="2">
        <v>2</v>
      </c>
    </row>
    <row r="63" spans="1:5" x14ac:dyDescent="0.25">
      <c r="A63" s="2" t="s">
        <v>64</v>
      </c>
      <c r="B63" s="2">
        <v>2</v>
      </c>
      <c r="C63" s="2">
        <v>1</v>
      </c>
      <c r="D63" s="11">
        <f t="shared" si="0"/>
        <v>50</v>
      </c>
      <c r="E63" s="2">
        <v>2</v>
      </c>
    </row>
    <row r="64" spans="1:5" x14ac:dyDescent="0.25">
      <c r="A64" s="2" t="s">
        <v>65</v>
      </c>
      <c r="B64" s="2">
        <v>1</v>
      </c>
      <c r="C64" s="2">
        <v>1</v>
      </c>
      <c r="D64" s="11">
        <f t="shared" si="0"/>
        <v>100</v>
      </c>
      <c r="E64" s="2">
        <v>2</v>
      </c>
    </row>
    <row r="65" spans="1:5" x14ac:dyDescent="0.25">
      <c r="A65" s="2" t="s">
        <v>66</v>
      </c>
      <c r="B65" s="2">
        <v>1</v>
      </c>
      <c r="C65" s="2">
        <v>0</v>
      </c>
      <c r="D65" s="11">
        <f t="shared" si="0"/>
        <v>0</v>
      </c>
      <c r="E65" s="2">
        <v>0</v>
      </c>
    </row>
    <row r="66" spans="1:5" x14ac:dyDescent="0.25">
      <c r="A66" s="2" t="s">
        <v>67</v>
      </c>
      <c r="B66" s="2">
        <v>0</v>
      </c>
      <c r="C66" s="2">
        <v>1</v>
      </c>
      <c r="D66" s="11" t="e">
        <f t="shared" si="0"/>
        <v>#DIV/0!</v>
      </c>
      <c r="E66" s="2">
        <v>0</v>
      </c>
    </row>
    <row r="67" spans="1:5" x14ac:dyDescent="0.25">
      <c r="A67" s="2" t="s">
        <v>68</v>
      </c>
      <c r="B67" s="2">
        <v>4</v>
      </c>
      <c r="C67" s="2">
        <v>0</v>
      </c>
      <c r="D67" s="11">
        <f t="shared" si="0"/>
        <v>0</v>
      </c>
      <c r="E67" s="2">
        <v>0</v>
      </c>
    </row>
    <row r="68" spans="1:5" x14ac:dyDescent="0.25">
      <c r="A68" s="2" t="s">
        <v>69</v>
      </c>
      <c r="B68" s="2">
        <v>4</v>
      </c>
      <c r="C68" s="2">
        <v>1</v>
      </c>
      <c r="D68" s="11">
        <f t="shared" ref="D68:D95" si="1">C68/B68*100</f>
        <v>25</v>
      </c>
      <c r="E68" s="2">
        <v>2</v>
      </c>
    </row>
    <row r="69" spans="1:5" x14ac:dyDescent="0.25">
      <c r="A69" s="2" t="s">
        <v>70</v>
      </c>
      <c r="B69" s="2">
        <v>1</v>
      </c>
      <c r="C69" s="2">
        <v>1</v>
      </c>
      <c r="D69" s="11">
        <f t="shared" si="1"/>
        <v>100</v>
      </c>
      <c r="E69" s="2">
        <v>2</v>
      </c>
    </row>
    <row r="70" spans="1:5" x14ac:dyDescent="0.25">
      <c r="A70" s="2" t="s">
        <v>71</v>
      </c>
      <c r="B70" s="2">
        <v>15</v>
      </c>
      <c r="C70" s="2">
        <v>2</v>
      </c>
      <c r="D70" s="11">
        <f t="shared" si="1"/>
        <v>13.333333333333334</v>
      </c>
      <c r="E70" s="2">
        <v>2</v>
      </c>
    </row>
    <row r="71" spans="1:5" x14ac:dyDescent="0.25">
      <c r="A71" s="2" t="s">
        <v>72</v>
      </c>
      <c r="B71" s="2">
        <v>1</v>
      </c>
      <c r="C71" s="2">
        <v>0</v>
      </c>
      <c r="D71" s="11">
        <f t="shared" si="1"/>
        <v>0</v>
      </c>
      <c r="E71" s="2">
        <v>0</v>
      </c>
    </row>
    <row r="72" spans="1:5" x14ac:dyDescent="0.25">
      <c r="A72" s="2" t="s">
        <v>73</v>
      </c>
      <c r="B72" s="2">
        <v>1</v>
      </c>
      <c r="C72" s="2">
        <v>1</v>
      </c>
      <c r="D72" s="11">
        <f t="shared" si="1"/>
        <v>100</v>
      </c>
      <c r="E72" s="2">
        <v>2</v>
      </c>
    </row>
    <row r="73" spans="1:5" x14ac:dyDescent="0.25">
      <c r="A73" s="2" t="s">
        <v>74</v>
      </c>
      <c r="B73" s="2">
        <v>0</v>
      </c>
      <c r="C73" s="2">
        <v>0</v>
      </c>
      <c r="D73" s="11" t="e">
        <f t="shared" si="1"/>
        <v>#DIV/0!</v>
      </c>
      <c r="E73" s="2">
        <v>0</v>
      </c>
    </row>
    <row r="74" spans="1:5" x14ac:dyDescent="0.25">
      <c r="A74" s="2" t="s">
        <v>75</v>
      </c>
      <c r="B74" s="2">
        <v>7</v>
      </c>
      <c r="C74" s="2">
        <v>7</v>
      </c>
      <c r="D74" s="11">
        <f t="shared" si="1"/>
        <v>100</v>
      </c>
      <c r="E74" s="2">
        <v>2</v>
      </c>
    </row>
    <row r="75" spans="1:5" x14ac:dyDescent="0.25">
      <c r="A75" s="2" t="s">
        <v>76</v>
      </c>
      <c r="B75" s="2">
        <v>1</v>
      </c>
      <c r="C75" s="2">
        <v>0</v>
      </c>
      <c r="D75" s="11">
        <f t="shared" si="1"/>
        <v>0</v>
      </c>
      <c r="E75" s="2">
        <v>0</v>
      </c>
    </row>
    <row r="76" spans="1:5" x14ac:dyDescent="0.25">
      <c r="A76" s="2" t="s">
        <v>77</v>
      </c>
      <c r="B76" s="2">
        <v>1</v>
      </c>
      <c r="C76" s="2">
        <v>1</v>
      </c>
      <c r="D76" s="11">
        <f t="shared" si="1"/>
        <v>100</v>
      </c>
      <c r="E76" s="2">
        <v>2</v>
      </c>
    </row>
    <row r="77" spans="1:5" x14ac:dyDescent="0.25">
      <c r="A77" s="2" t="s">
        <v>78</v>
      </c>
      <c r="B77" s="2">
        <v>1</v>
      </c>
      <c r="C77" s="2">
        <v>0</v>
      </c>
      <c r="D77" s="11">
        <f t="shared" si="1"/>
        <v>0</v>
      </c>
      <c r="E77" s="2">
        <v>0</v>
      </c>
    </row>
    <row r="78" spans="1:5" x14ac:dyDescent="0.25">
      <c r="A78" s="2" t="s">
        <v>79</v>
      </c>
      <c r="B78" s="2">
        <v>2</v>
      </c>
      <c r="C78" s="2">
        <v>2</v>
      </c>
      <c r="D78" s="11">
        <f t="shared" si="1"/>
        <v>100</v>
      </c>
      <c r="E78" s="2">
        <v>2</v>
      </c>
    </row>
    <row r="79" spans="1:5" x14ac:dyDescent="0.25">
      <c r="A79" s="2" t="s">
        <v>80</v>
      </c>
      <c r="B79" s="2">
        <v>0</v>
      </c>
      <c r="C79" s="2">
        <v>1</v>
      </c>
      <c r="D79" s="11" t="e">
        <f t="shared" si="1"/>
        <v>#DIV/0!</v>
      </c>
      <c r="E79" s="2">
        <v>0</v>
      </c>
    </row>
    <row r="80" spans="1:5" x14ac:dyDescent="0.25">
      <c r="A80" s="2" t="s">
        <v>81</v>
      </c>
      <c r="B80" s="2">
        <v>0</v>
      </c>
      <c r="C80" s="2">
        <v>0</v>
      </c>
      <c r="D80" s="11" t="e">
        <f t="shared" si="1"/>
        <v>#DIV/0!</v>
      </c>
      <c r="E80" s="2">
        <v>0</v>
      </c>
    </row>
    <row r="81" spans="1:5" x14ac:dyDescent="0.25">
      <c r="A81" s="2" t="s">
        <v>82</v>
      </c>
      <c r="B81" s="2">
        <v>2</v>
      </c>
      <c r="C81" s="2">
        <v>2</v>
      </c>
      <c r="D81" s="11">
        <f t="shared" si="1"/>
        <v>100</v>
      </c>
      <c r="E81" s="2">
        <v>2</v>
      </c>
    </row>
    <row r="82" spans="1:5" x14ac:dyDescent="0.25">
      <c r="A82" s="2" t="s">
        <v>83</v>
      </c>
      <c r="B82" s="2">
        <v>2</v>
      </c>
      <c r="C82" s="2">
        <v>1</v>
      </c>
      <c r="D82" s="11">
        <f t="shared" si="1"/>
        <v>50</v>
      </c>
      <c r="E82" s="2">
        <v>2</v>
      </c>
    </row>
    <row r="83" spans="1:5" x14ac:dyDescent="0.25">
      <c r="A83" s="2" t="s">
        <v>84</v>
      </c>
      <c r="B83" s="2">
        <v>0</v>
      </c>
      <c r="C83" s="2">
        <v>2</v>
      </c>
      <c r="D83" s="11" t="e">
        <f t="shared" si="1"/>
        <v>#DIV/0!</v>
      </c>
      <c r="E83" s="2">
        <v>2</v>
      </c>
    </row>
    <row r="84" spans="1:5" x14ac:dyDescent="0.25">
      <c r="A84" s="2" t="s">
        <v>85</v>
      </c>
      <c r="B84" s="2">
        <v>6</v>
      </c>
      <c r="C84" s="2">
        <v>2</v>
      </c>
      <c r="D84" s="11">
        <f t="shared" si="1"/>
        <v>33.333333333333329</v>
      </c>
      <c r="E84" s="2">
        <v>2</v>
      </c>
    </row>
    <row r="85" spans="1:5" x14ac:dyDescent="0.25">
      <c r="A85" s="2" t="s">
        <v>86</v>
      </c>
      <c r="B85" s="2">
        <v>6</v>
      </c>
      <c r="C85" s="2">
        <v>3</v>
      </c>
      <c r="D85" s="11">
        <f t="shared" si="1"/>
        <v>50</v>
      </c>
      <c r="E85" s="2">
        <v>2</v>
      </c>
    </row>
    <row r="86" spans="1:5" x14ac:dyDescent="0.25">
      <c r="A86" s="2" t="s">
        <v>87</v>
      </c>
      <c r="B86" s="2">
        <v>1</v>
      </c>
      <c r="C86" s="2">
        <v>1</v>
      </c>
      <c r="D86" s="11">
        <f t="shared" si="1"/>
        <v>100</v>
      </c>
      <c r="E86" s="2">
        <v>2</v>
      </c>
    </row>
    <row r="87" spans="1:5" x14ac:dyDescent="0.25">
      <c r="A87" s="2" t="s">
        <v>88</v>
      </c>
      <c r="B87" s="2">
        <v>1</v>
      </c>
      <c r="C87" s="2">
        <v>1</v>
      </c>
      <c r="D87" s="11">
        <f t="shared" si="1"/>
        <v>100</v>
      </c>
      <c r="E87" s="2">
        <v>2</v>
      </c>
    </row>
    <row r="88" spans="1:5" x14ac:dyDescent="0.25">
      <c r="A88" s="2" t="s">
        <v>89</v>
      </c>
      <c r="B88" s="2">
        <v>2</v>
      </c>
      <c r="C88" s="2">
        <v>0</v>
      </c>
      <c r="D88" s="11">
        <f t="shared" si="1"/>
        <v>0</v>
      </c>
      <c r="E88" s="2">
        <v>0</v>
      </c>
    </row>
    <row r="89" spans="1:5" x14ac:dyDescent="0.25">
      <c r="A89" s="2" t="s">
        <v>90</v>
      </c>
      <c r="B89" s="2">
        <v>3</v>
      </c>
      <c r="C89" s="2">
        <v>0</v>
      </c>
      <c r="D89" s="11">
        <f t="shared" si="1"/>
        <v>0</v>
      </c>
      <c r="E89" s="2">
        <v>0</v>
      </c>
    </row>
    <row r="90" spans="1:5" x14ac:dyDescent="0.25">
      <c r="A90" s="2" t="s">
        <v>91</v>
      </c>
      <c r="B90" s="2">
        <v>2</v>
      </c>
      <c r="C90" s="2">
        <v>1</v>
      </c>
      <c r="D90" s="11">
        <f t="shared" si="1"/>
        <v>50</v>
      </c>
      <c r="E90" s="2">
        <v>2</v>
      </c>
    </row>
    <row r="91" spans="1:5" x14ac:dyDescent="0.25">
      <c r="A91" s="2" t="s">
        <v>92</v>
      </c>
      <c r="B91" s="2">
        <v>1</v>
      </c>
      <c r="C91" s="2">
        <v>1</v>
      </c>
      <c r="D91" s="11">
        <f t="shared" si="1"/>
        <v>100</v>
      </c>
      <c r="E91" s="2">
        <v>2</v>
      </c>
    </row>
    <row r="92" spans="1:5" x14ac:dyDescent="0.25">
      <c r="A92" s="2" t="s">
        <v>93</v>
      </c>
      <c r="B92" s="2">
        <v>2</v>
      </c>
      <c r="C92" s="2">
        <v>0</v>
      </c>
      <c r="D92" s="11">
        <f t="shared" si="1"/>
        <v>0</v>
      </c>
      <c r="E92" s="2">
        <v>0</v>
      </c>
    </row>
    <row r="93" spans="1:5" x14ac:dyDescent="0.25">
      <c r="A93" s="12" t="s">
        <v>95</v>
      </c>
      <c r="B93" s="2">
        <f>SUM(B37:B92)</f>
        <v>145</v>
      </c>
      <c r="C93" s="2">
        <f>SUM(C37:C92)</f>
        <v>57</v>
      </c>
      <c r="D93" s="11">
        <f t="shared" si="1"/>
        <v>39.310344827586206</v>
      </c>
      <c r="E93" s="2"/>
    </row>
    <row r="94" spans="1:5" x14ac:dyDescent="0.25">
      <c r="A94" s="1" t="s">
        <v>96</v>
      </c>
    </row>
    <row r="95" spans="1:5" x14ac:dyDescent="0.25">
      <c r="A95" s="19"/>
      <c r="B95" s="19">
        <f>B93+B34</f>
        <v>228</v>
      </c>
      <c r="C95" s="19">
        <f>C34+C93</f>
        <v>93</v>
      </c>
      <c r="D95" s="22">
        <f t="shared" si="1"/>
        <v>40.789473684210527</v>
      </c>
      <c r="E95" s="19">
        <v>2</v>
      </c>
    </row>
  </sheetData>
  <pageMargins left="0.7" right="0.7" top="0.75" bottom="0.75" header="0.3" footer="0.3"/>
  <pageSetup paperSize="9" scale="80" fitToHeight="0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5"/>
  <sheetViews>
    <sheetView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18.85546875" style="1" customWidth="1"/>
    <col min="4" max="4" width="26" style="1" customWidth="1"/>
    <col min="5" max="5" width="18.28515625" style="1" customWidth="1"/>
  </cols>
  <sheetData>
    <row r="1" spans="1:5" ht="90" x14ac:dyDescent="0.25">
      <c r="A1" s="2"/>
      <c r="B1" s="2" t="s">
        <v>112</v>
      </c>
      <c r="C1" s="2" t="s">
        <v>185</v>
      </c>
      <c r="D1" s="2" t="s">
        <v>111</v>
      </c>
      <c r="E1" s="2" t="s">
        <v>184</v>
      </c>
    </row>
    <row r="2" spans="1:5" ht="15.75" x14ac:dyDescent="0.25">
      <c r="A2" s="2" t="s">
        <v>3</v>
      </c>
      <c r="B2" s="2">
        <v>3</v>
      </c>
      <c r="C2" s="2">
        <v>1</v>
      </c>
      <c r="D2" s="4">
        <f>C2/B2*100</f>
        <v>33.333333333333329</v>
      </c>
      <c r="E2" s="6">
        <v>2</v>
      </c>
    </row>
    <row r="3" spans="1:5" ht="15.75" x14ac:dyDescent="0.25">
      <c r="A3" s="2" t="s">
        <v>5</v>
      </c>
      <c r="B3" s="2">
        <v>1</v>
      </c>
      <c r="C3" s="2">
        <v>0</v>
      </c>
      <c r="D3" s="4">
        <f t="shared" ref="D3:D67" si="0">C3/B3*100</f>
        <v>0</v>
      </c>
      <c r="E3" s="6">
        <v>0</v>
      </c>
    </row>
    <row r="4" spans="1:5" ht="15.75" x14ac:dyDescent="0.25">
      <c r="A4" s="2" t="s">
        <v>6</v>
      </c>
      <c r="B4" s="2">
        <v>1</v>
      </c>
      <c r="C4" s="2">
        <v>0</v>
      </c>
      <c r="D4" s="4">
        <f t="shared" si="0"/>
        <v>0</v>
      </c>
      <c r="E4" s="5">
        <v>0</v>
      </c>
    </row>
    <row r="5" spans="1:5" ht="30" x14ac:dyDescent="0.25">
      <c r="A5" s="2" t="s">
        <v>0</v>
      </c>
      <c r="B5" s="2">
        <v>2</v>
      </c>
      <c r="C5" s="2">
        <v>1</v>
      </c>
      <c r="D5" s="4">
        <f t="shared" si="0"/>
        <v>50</v>
      </c>
      <c r="E5" s="2">
        <v>2</v>
      </c>
    </row>
    <row r="6" spans="1:5" x14ac:dyDescent="0.25">
      <c r="A6" s="2" t="s">
        <v>4</v>
      </c>
      <c r="B6" s="2">
        <v>1</v>
      </c>
      <c r="C6" s="2">
        <v>0</v>
      </c>
      <c r="D6" s="4">
        <f t="shared" si="0"/>
        <v>0</v>
      </c>
      <c r="E6" s="2">
        <v>0</v>
      </c>
    </row>
    <row r="7" spans="1:5" x14ac:dyDescent="0.25">
      <c r="A7" s="2" t="s">
        <v>7</v>
      </c>
      <c r="B7" s="2">
        <v>2</v>
      </c>
      <c r="C7" s="2">
        <v>2</v>
      </c>
      <c r="D7" s="4">
        <f t="shared" si="0"/>
        <v>100</v>
      </c>
      <c r="E7" s="2">
        <v>2</v>
      </c>
    </row>
    <row r="8" spans="1:5" x14ac:dyDescent="0.25">
      <c r="A8" s="2" t="s">
        <v>1</v>
      </c>
      <c r="B8" s="2">
        <v>0</v>
      </c>
      <c r="C8" s="2">
        <v>0</v>
      </c>
      <c r="D8" s="4" t="e">
        <f t="shared" si="0"/>
        <v>#DIV/0!</v>
      </c>
      <c r="E8" s="2">
        <v>0</v>
      </c>
    </row>
    <row r="9" spans="1:5" x14ac:dyDescent="0.25">
      <c r="A9" s="2" t="s">
        <v>2</v>
      </c>
      <c r="B9" s="2">
        <v>3</v>
      </c>
      <c r="C9" s="2">
        <v>2</v>
      </c>
      <c r="D9" s="4">
        <f t="shared" si="0"/>
        <v>66.666666666666657</v>
      </c>
      <c r="E9" s="2">
        <v>2</v>
      </c>
    </row>
    <row r="10" spans="1:5" x14ac:dyDescent="0.25">
      <c r="A10" s="2" t="s">
        <v>8</v>
      </c>
      <c r="B10" s="2">
        <v>0</v>
      </c>
      <c r="C10" s="2">
        <v>0</v>
      </c>
      <c r="D10" s="4" t="e">
        <f t="shared" si="0"/>
        <v>#DIV/0!</v>
      </c>
      <c r="E10" s="2">
        <v>0</v>
      </c>
    </row>
    <row r="11" spans="1:5" x14ac:dyDescent="0.25">
      <c r="A11" s="2" t="s">
        <v>9</v>
      </c>
      <c r="B11" s="2">
        <v>0</v>
      </c>
      <c r="C11" s="2">
        <v>0</v>
      </c>
      <c r="D11" s="4" t="e">
        <f t="shared" si="0"/>
        <v>#DIV/0!</v>
      </c>
      <c r="E11" s="2">
        <v>0</v>
      </c>
    </row>
    <row r="12" spans="1:5" x14ac:dyDescent="0.25">
      <c r="A12" s="2" t="s">
        <v>10</v>
      </c>
      <c r="B12" s="2">
        <v>1</v>
      </c>
      <c r="C12" s="2">
        <v>1</v>
      </c>
      <c r="D12" s="4">
        <f t="shared" si="0"/>
        <v>100</v>
      </c>
      <c r="E12" s="2">
        <v>2</v>
      </c>
    </row>
    <row r="13" spans="1:5" x14ac:dyDescent="0.25">
      <c r="A13" s="2" t="s">
        <v>11</v>
      </c>
      <c r="B13" s="2">
        <v>1</v>
      </c>
      <c r="C13" s="2">
        <v>1</v>
      </c>
      <c r="D13" s="4">
        <f t="shared" si="0"/>
        <v>100</v>
      </c>
      <c r="E13" s="2">
        <v>2</v>
      </c>
    </row>
    <row r="14" spans="1:5" x14ac:dyDescent="0.25">
      <c r="A14" s="2" t="s">
        <v>12</v>
      </c>
      <c r="B14" s="2">
        <v>1</v>
      </c>
      <c r="C14" s="2">
        <v>0</v>
      </c>
      <c r="D14" s="4">
        <f t="shared" si="0"/>
        <v>0</v>
      </c>
      <c r="E14" s="2">
        <v>0</v>
      </c>
    </row>
    <row r="15" spans="1:5" x14ac:dyDescent="0.25">
      <c r="A15" s="2" t="s">
        <v>13</v>
      </c>
      <c r="B15" s="2">
        <v>1</v>
      </c>
      <c r="C15" s="2">
        <v>1</v>
      </c>
      <c r="D15" s="4">
        <f t="shared" si="0"/>
        <v>100</v>
      </c>
      <c r="E15" s="2">
        <v>2</v>
      </c>
    </row>
    <row r="16" spans="1:5" x14ac:dyDescent="0.25">
      <c r="A16" s="2" t="s">
        <v>14</v>
      </c>
      <c r="B16" s="2">
        <v>4</v>
      </c>
      <c r="C16" s="2">
        <v>2</v>
      </c>
      <c r="D16" s="4">
        <f t="shared" si="0"/>
        <v>50</v>
      </c>
      <c r="E16" s="2">
        <v>2</v>
      </c>
    </row>
    <row r="17" spans="1:5" x14ac:dyDescent="0.25">
      <c r="A17" s="2" t="s">
        <v>15</v>
      </c>
      <c r="B17" s="2">
        <v>3</v>
      </c>
      <c r="C17" s="2">
        <v>2</v>
      </c>
      <c r="D17" s="4">
        <f t="shared" si="0"/>
        <v>66.666666666666657</v>
      </c>
      <c r="E17" s="2">
        <v>2</v>
      </c>
    </row>
    <row r="18" spans="1:5" x14ac:dyDescent="0.25">
      <c r="A18" s="2" t="s">
        <v>16</v>
      </c>
      <c r="B18" s="2">
        <v>1</v>
      </c>
      <c r="C18" s="2">
        <v>0</v>
      </c>
      <c r="D18" s="4">
        <f t="shared" si="0"/>
        <v>0</v>
      </c>
      <c r="E18" s="2">
        <v>0</v>
      </c>
    </row>
    <row r="19" spans="1:5" x14ac:dyDescent="0.25">
      <c r="A19" s="2" t="s">
        <v>17</v>
      </c>
      <c r="B19" s="2">
        <v>4</v>
      </c>
      <c r="C19" s="2">
        <v>2</v>
      </c>
      <c r="D19" s="4">
        <f t="shared" si="0"/>
        <v>50</v>
      </c>
      <c r="E19" s="2">
        <v>2</v>
      </c>
    </row>
    <row r="20" spans="1:5" x14ac:dyDescent="0.25">
      <c r="A20" s="2" t="s">
        <v>18</v>
      </c>
      <c r="B20" s="2">
        <v>2</v>
      </c>
      <c r="C20" s="2">
        <v>1</v>
      </c>
      <c r="D20" s="4">
        <f t="shared" si="0"/>
        <v>50</v>
      </c>
      <c r="E20" s="2">
        <v>2</v>
      </c>
    </row>
    <row r="21" spans="1:5" x14ac:dyDescent="0.25">
      <c r="A21" s="2" t="s">
        <v>19</v>
      </c>
      <c r="B21" s="2">
        <v>2</v>
      </c>
      <c r="C21" s="2">
        <v>1</v>
      </c>
      <c r="D21" s="4">
        <f t="shared" si="0"/>
        <v>50</v>
      </c>
      <c r="E21" s="2">
        <v>2</v>
      </c>
    </row>
    <row r="22" spans="1:5" x14ac:dyDescent="0.25">
      <c r="A22" s="2" t="s">
        <v>20</v>
      </c>
      <c r="B22" s="2">
        <v>2</v>
      </c>
      <c r="C22" s="2">
        <v>2</v>
      </c>
      <c r="D22" s="4">
        <f t="shared" si="0"/>
        <v>100</v>
      </c>
      <c r="E22" s="2">
        <v>2</v>
      </c>
    </row>
    <row r="23" spans="1:5" x14ac:dyDescent="0.25">
      <c r="A23" s="2" t="s">
        <v>21</v>
      </c>
      <c r="B23" s="2">
        <v>1</v>
      </c>
      <c r="C23" s="2">
        <v>0</v>
      </c>
      <c r="D23" s="4">
        <f t="shared" si="0"/>
        <v>0</v>
      </c>
      <c r="E23" s="2">
        <v>0</v>
      </c>
    </row>
    <row r="24" spans="1:5" x14ac:dyDescent="0.25">
      <c r="A24" s="2" t="s">
        <v>22</v>
      </c>
      <c r="B24" s="2">
        <v>4</v>
      </c>
      <c r="C24" s="2">
        <v>3</v>
      </c>
      <c r="D24" s="4">
        <f t="shared" si="0"/>
        <v>75</v>
      </c>
      <c r="E24" s="2">
        <v>2</v>
      </c>
    </row>
    <row r="25" spans="1:5" x14ac:dyDescent="0.25">
      <c r="A25" s="2" t="s">
        <v>23</v>
      </c>
      <c r="B25" s="2">
        <v>3</v>
      </c>
      <c r="C25" s="2">
        <v>1</v>
      </c>
      <c r="D25" s="4">
        <f t="shared" si="0"/>
        <v>33.333333333333329</v>
      </c>
      <c r="E25" s="2">
        <v>2</v>
      </c>
    </row>
    <row r="26" spans="1:5" x14ac:dyDescent="0.25">
      <c r="A26" s="2" t="s">
        <v>24</v>
      </c>
      <c r="B26" s="2">
        <v>4</v>
      </c>
      <c r="C26" s="2">
        <v>1</v>
      </c>
      <c r="D26" s="4">
        <f t="shared" si="0"/>
        <v>25</v>
      </c>
      <c r="E26" s="2">
        <v>2</v>
      </c>
    </row>
    <row r="27" spans="1:5" x14ac:dyDescent="0.25">
      <c r="A27" s="2" t="s">
        <v>25</v>
      </c>
      <c r="B27" s="2">
        <v>2</v>
      </c>
      <c r="C27" s="2">
        <v>1</v>
      </c>
      <c r="D27" s="4">
        <f t="shared" si="0"/>
        <v>50</v>
      </c>
      <c r="E27" s="2">
        <v>2</v>
      </c>
    </row>
    <row r="28" spans="1:5" x14ac:dyDescent="0.25">
      <c r="A28" s="2" t="s">
        <v>26</v>
      </c>
      <c r="B28" s="2">
        <v>0</v>
      </c>
      <c r="C28" s="2">
        <v>0</v>
      </c>
      <c r="D28" s="4" t="e">
        <f t="shared" si="0"/>
        <v>#DIV/0!</v>
      </c>
      <c r="E28" s="2">
        <v>0</v>
      </c>
    </row>
    <row r="29" spans="1:5" x14ac:dyDescent="0.25">
      <c r="A29" s="2" t="s">
        <v>27</v>
      </c>
      <c r="B29" s="2">
        <v>1</v>
      </c>
      <c r="C29" s="2">
        <v>1</v>
      </c>
      <c r="D29" s="4">
        <f t="shared" si="0"/>
        <v>100</v>
      </c>
      <c r="E29" s="2">
        <v>2</v>
      </c>
    </row>
    <row r="30" spans="1:5" x14ac:dyDescent="0.25">
      <c r="A30" s="2" t="s">
        <v>28</v>
      </c>
      <c r="B30" s="2">
        <v>0</v>
      </c>
      <c r="C30" s="2">
        <v>0</v>
      </c>
      <c r="D30" s="4" t="e">
        <f t="shared" si="0"/>
        <v>#DIV/0!</v>
      </c>
      <c r="E30" s="2">
        <v>0</v>
      </c>
    </row>
    <row r="31" spans="1:5" x14ac:dyDescent="0.25">
      <c r="A31" s="2" t="s">
        <v>29</v>
      </c>
      <c r="B31" s="2">
        <v>0</v>
      </c>
      <c r="C31" s="2">
        <v>0</v>
      </c>
      <c r="D31" s="4" t="e">
        <f t="shared" si="0"/>
        <v>#DIV/0!</v>
      </c>
      <c r="E31" s="2">
        <v>0</v>
      </c>
    </row>
    <row r="32" spans="1:5" x14ac:dyDescent="0.25">
      <c r="A32" s="2" t="s">
        <v>30</v>
      </c>
      <c r="B32" s="2">
        <v>2</v>
      </c>
      <c r="C32" s="2">
        <v>1</v>
      </c>
      <c r="D32" s="4">
        <f t="shared" si="0"/>
        <v>50</v>
      </c>
      <c r="E32" s="2">
        <v>2</v>
      </c>
    </row>
    <row r="33" spans="1:5" x14ac:dyDescent="0.25">
      <c r="A33" s="2" t="s">
        <v>135</v>
      </c>
      <c r="B33" s="2">
        <v>2</v>
      </c>
      <c r="C33" s="2">
        <v>1</v>
      </c>
      <c r="D33" s="4">
        <f t="shared" si="0"/>
        <v>50</v>
      </c>
      <c r="E33" s="2">
        <v>2</v>
      </c>
    </row>
    <row r="34" spans="1:5" x14ac:dyDescent="0.25">
      <c r="A34" s="12" t="s">
        <v>94</v>
      </c>
      <c r="B34" s="2">
        <f>SUM(B2:B33)</f>
        <v>54</v>
      </c>
      <c r="C34" s="2">
        <f>SUM(C2:C33)</f>
        <v>28</v>
      </c>
      <c r="D34" s="4">
        <f t="shared" si="0"/>
        <v>51.851851851851848</v>
      </c>
      <c r="E34" s="2"/>
    </row>
    <row r="35" spans="1:5" x14ac:dyDescent="0.25">
      <c r="A35" s="13"/>
      <c r="B35" s="14"/>
      <c r="C35" s="14"/>
      <c r="D35" s="15"/>
      <c r="E35" s="14"/>
    </row>
    <row r="36" spans="1:5" x14ac:dyDescent="0.25">
      <c r="A36" s="16"/>
      <c r="B36" s="16"/>
      <c r="C36" s="16"/>
      <c r="D36" s="16"/>
      <c r="E36" s="16"/>
    </row>
    <row r="37" spans="1:5" x14ac:dyDescent="0.25">
      <c r="A37" s="2" t="s">
        <v>38</v>
      </c>
      <c r="B37" s="2">
        <v>0</v>
      </c>
      <c r="C37" s="2">
        <v>0</v>
      </c>
      <c r="D37" s="11" t="e">
        <f t="shared" si="0"/>
        <v>#DIV/0!</v>
      </c>
      <c r="E37" s="2">
        <v>0</v>
      </c>
    </row>
    <row r="38" spans="1:5" x14ac:dyDescent="0.25">
      <c r="A38" s="2" t="s">
        <v>39</v>
      </c>
      <c r="B38" s="2">
        <v>1</v>
      </c>
      <c r="C38" s="2">
        <v>1</v>
      </c>
      <c r="D38" s="11">
        <f t="shared" si="0"/>
        <v>100</v>
      </c>
      <c r="E38" s="2">
        <v>2</v>
      </c>
    </row>
    <row r="39" spans="1:5" x14ac:dyDescent="0.25">
      <c r="A39" s="2" t="s">
        <v>40</v>
      </c>
      <c r="B39" s="2">
        <v>7</v>
      </c>
      <c r="C39" s="2">
        <v>5</v>
      </c>
      <c r="D39" s="11">
        <f t="shared" si="0"/>
        <v>71.428571428571431</v>
      </c>
      <c r="E39" s="2">
        <v>2</v>
      </c>
    </row>
    <row r="40" spans="1:5" x14ac:dyDescent="0.25">
      <c r="A40" s="2" t="s">
        <v>41</v>
      </c>
      <c r="B40" s="2">
        <v>2</v>
      </c>
      <c r="C40" s="2">
        <v>2</v>
      </c>
      <c r="D40" s="11">
        <f t="shared" si="0"/>
        <v>100</v>
      </c>
      <c r="E40" s="2">
        <v>2</v>
      </c>
    </row>
    <row r="41" spans="1:5" x14ac:dyDescent="0.25">
      <c r="A41" s="2" t="s">
        <v>42</v>
      </c>
      <c r="B41" s="2">
        <v>1</v>
      </c>
      <c r="C41" s="2">
        <v>1</v>
      </c>
      <c r="D41" s="11">
        <f t="shared" si="0"/>
        <v>100</v>
      </c>
      <c r="E41" s="2">
        <v>2</v>
      </c>
    </row>
    <row r="42" spans="1:5" x14ac:dyDescent="0.25">
      <c r="A42" s="2" t="s">
        <v>43</v>
      </c>
      <c r="B42" s="2">
        <v>2</v>
      </c>
      <c r="C42" s="2">
        <v>2</v>
      </c>
      <c r="D42" s="11">
        <f t="shared" si="0"/>
        <v>100</v>
      </c>
      <c r="E42" s="2">
        <v>2</v>
      </c>
    </row>
    <row r="43" spans="1:5" x14ac:dyDescent="0.25">
      <c r="A43" s="2" t="s">
        <v>44</v>
      </c>
      <c r="B43" s="2">
        <v>3</v>
      </c>
      <c r="C43" s="2">
        <v>2</v>
      </c>
      <c r="D43" s="11">
        <f t="shared" si="0"/>
        <v>66.666666666666657</v>
      </c>
      <c r="E43" s="2">
        <v>2</v>
      </c>
    </row>
    <row r="44" spans="1:5" x14ac:dyDescent="0.25">
      <c r="A44" s="2" t="s">
        <v>45</v>
      </c>
      <c r="B44" s="2">
        <v>1</v>
      </c>
      <c r="C44" s="2">
        <v>0</v>
      </c>
      <c r="D44" s="11">
        <f t="shared" si="0"/>
        <v>0</v>
      </c>
      <c r="E44" s="2">
        <v>0</v>
      </c>
    </row>
    <row r="45" spans="1:5" x14ac:dyDescent="0.25">
      <c r="A45" s="2" t="s">
        <v>46</v>
      </c>
      <c r="B45" s="2">
        <v>0</v>
      </c>
      <c r="C45" s="2">
        <v>0</v>
      </c>
      <c r="D45" s="11" t="e">
        <f t="shared" si="0"/>
        <v>#DIV/0!</v>
      </c>
      <c r="E45" s="2">
        <v>0</v>
      </c>
    </row>
    <row r="46" spans="1:5" x14ac:dyDescent="0.25">
      <c r="A46" s="2" t="s">
        <v>47</v>
      </c>
      <c r="B46" s="2">
        <v>0</v>
      </c>
      <c r="C46" s="2">
        <v>0</v>
      </c>
      <c r="D46" s="11" t="e">
        <f t="shared" si="0"/>
        <v>#DIV/0!</v>
      </c>
      <c r="E46" s="2">
        <v>0</v>
      </c>
    </row>
    <row r="47" spans="1:5" x14ac:dyDescent="0.25">
      <c r="A47" s="2" t="s">
        <v>48</v>
      </c>
      <c r="B47" s="2">
        <v>1</v>
      </c>
      <c r="C47" s="2">
        <v>1</v>
      </c>
      <c r="D47" s="11">
        <f t="shared" si="0"/>
        <v>100</v>
      </c>
      <c r="E47" s="2">
        <v>2</v>
      </c>
    </row>
    <row r="48" spans="1:5" x14ac:dyDescent="0.25">
      <c r="A48" s="2" t="s">
        <v>49</v>
      </c>
      <c r="B48" s="2">
        <v>0</v>
      </c>
      <c r="C48" s="2">
        <v>0</v>
      </c>
      <c r="D48" s="11" t="e">
        <f t="shared" si="0"/>
        <v>#DIV/0!</v>
      </c>
      <c r="E48" s="2">
        <v>0</v>
      </c>
    </row>
    <row r="49" spans="1:5" x14ac:dyDescent="0.25">
      <c r="A49" s="2" t="s">
        <v>50</v>
      </c>
      <c r="B49" s="2">
        <v>2</v>
      </c>
      <c r="C49" s="2">
        <v>1</v>
      </c>
      <c r="D49" s="11">
        <f t="shared" si="0"/>
        <v>50</v>
      </c>
      <c r="E49" s="2">
        <v>2</v>
      </c>
    </row>
    <row r="50" spans="1:5" x14ac:dyDescent="0.25">
      <c r="A50" s="2" t="s">
        <v>51</v>
      </c>
      <c r="B50" s="2">
        <v>3</v>
      </c>
      <c r="C50" s="2">
        <v>1</v>
      </c>
      <c r="D50" s="11">
        <f t="shared" si="0"/>
        <v>33.333333333333329</v>
      </c>
      <c r="E50" s="2">
        <v>2</v>
      </c>
    </row>
    <row r="51" spans="1:5" x14ac:dyDescent="0.25">
      <c r="A51" s="2" t="s">
        <v>52</v>
      </c>
      <c r="B51" s="2">
        <v>0</v>
      </c>
      <c r="C51" s="2">
        <v>0</v>
      </c>
      <c r="D51" s="11" t="e">
        <f t="shared" si="0"/>
        <v>#DIV/0!</v>
      </c>
      <c r="E51" s="2">
        <v>0</v>
      </c>
    </row>
    <row r="52" spans="1:5" x14ac:dyDescent="0.25">
      <c r="A52" s="2" t="s">
        <v>53</v>
      </c>
      <c r="B52" s="2">
        <v>4</v>
      </c>
      <c r="C52" s="2">
        <v>2</v>
      </c>
      <c r="D52" s="11">
        <f t="shared" si="0"/>
        <v>50</v>
      </c>
      <c r="E52" s="2">
        <v>2</v>
      </c>
    </row>
    <row r="53" spans="1:5" x14ac:dyDescent="0.25">
      <c r="A53" s="2" t="s">
        <v>54</v>
      </c>
      <c r="B53" s="2">
        <v>2</v>
      </c>
      <c r="C53" s="2">
        <v>1</v>
      </c>
      <c r="D53" s="11">
        <f t="shared" si="0"/>
        <v>50</v>
      </c>
      <c r="E53" s="2">
        <v>2</v>
      </c>
    </row>
    <row r="54" spans="1:5" x14ac:dyDescent="0.25">
      <c r="A54" s="2" t="s">
        <v>55</v>
      </c>
      <c r="B54" s="2">
        <v>1</v>
      </c>
      <c r="C54" s="2">
        <v>0</v>
      </c>
      <c r="D54" s="11">
        <f t="shared" si="0"/>
        <v>0</v>
      </c>
      <c r="E54" s="2">
        <v>0</v>
      </c>
    </row>
    <row r="55" spans="1:5" x14ac:dyDescent="0.25">
      <c r="A55" s="2" t="s">
        <v>56</v>
      </c>
      <c r="B55" s="2">
        <v>0</v>
      </c>
      <c r="C55" s="2">
        <v>0</v>
      </c>
      <c r="D55" s="11" t="e">
        <f t="shared" si="0"/>
        <v>#DIV/0!</v>
      </c>
      <c r="E55" s="2">
        <v>0</v>
      </c>
    </row>
    <row r="56" spans="1:5" x14ac:dyDescent="0.25">
      <c r="A56" s="2" t="s">
        <v>57</v>
      </c>
      <c r="B56" s="2">
        <v>1</v>
      </c>
      <c r="C56" s="2">
        <v>0</v>
      </c>
      <c r="D56" s="11">
        <f t="shared" si="0"/>
        <v>0</v>
      </c>
      <c r="E56" s="2">
        <v>0</v>
      </c>
    </row>
    <row r="57" spans="1:5" x14ac:dyDescent="0.25">
      <c r="A57" s="2" t="s">
        <v>58</v>
      </c>
      <c r="B57" s="2">
        <v>2</v>
      </c>
      <c r="C57" s="2">
        <v>2</v>
      </c>
      <c r="D57" s="11">
        <f t="shared" si="0"/>
        <v>100</v>
      </c>
      <c r="E57" s="2">
        <v>2</v>
      </c>
    </row>
    <row r="58" spans="1:5" x14ac:dyDescent="0.25">
      <c r="A58" s="2" t="s">
        <v>59</v>
      </c>
      <c r="B58" s="2">
        <v>5</v>
      </c>
      <c r="C58" s="2">
        <v>3</v>
      </c>
      <c r="D58" s="11">
        <f t="shared" si="0"/>
        <v>60</v>
      </c>
      <c r="E58" s="2">
        <v>2</v>
      </c>
    </row>
    <row r="59" spans="1:5" x14ac:dyDescent="0.25">
      <c r="A59" s="2" t="s">
        <v>60</v>
      </c>
      <c r="B59" s="2">
        <v>0</v>
      </c>
      <c r="C59" s="2">
        <v>0</v>
      </c>
      <c r="D59" s="11" t="e">
        <f t="shared" si="0"/>
        <v>#DIV/0!</v>
      </c>
      <c r="E59" s="2">
        <v>0</v>
      </c>
    </row>
    <row r="60" spans="1:5" x14ac:dyDescent="0.25">
      <c r="A60" s="2" t="s">
        <v>61</v>
      </c>
      <c r="B60" s="2">
        <v>0</v>
      </c>
      <c r="C60" s="2">
        <v>0</v>
      </c>
      <c r="D60" s="11" t="e">
        <f t="shared" si="0"/>
        <v>#DIV/0!</v>
      </c>
      <c r="E60" s="2">
        <v>0</v>
      </c>
    </row>
    <row r="61" spans="1:5" x14ac:dyDescent="0.25">
      <c r="A61" s="2" t="s">
        <v>62</v>
      </c>
      <c r="B61" s="2">
        <v>0</v>
      </c>
      <c r="C61" s="2">
        <v>0</v>
      </c>
      <c r="D61" s="11" t="e">
        <f t="shared" si="0"/>
        <v>#DIV/0!</v>
      </c>
      <c r="E61" s="2">
        <v>0</v>
      </c>
    </row>
    <row r="62" spans="1:5" x14ac:dyDescent="0.25">
      <c r="A62" s="2" t="s">
        <v>63</v>
      </c>
      <c r="B62" s="2">
        <v>3</v>
      </c>
      <c r="C62" s="2">
        <v>1</v>
      </c>
      <c r="D62" s="11">
        <f t="shared" si="0"/>
        <v>33.333333333333329</v>
      </c>
      <c r="E62" s="2">
        <v>2</v>
      </c>
    </row>
    <row r="63" spans="1:5" x14ac:dyDescent="0.25">
      <c r="A63" s="2" t="s">
        <v>64</v>
      </c>
      <c r="B63" s="2">
        <v>2</v>
      </c>
      <c r="C63" s="2">
        <v>1</v>
      </c>
      <c r="D63" s="11">
        <f t="shared" si="0"/>
        <v>50</v>
      </c>
      <c r="E63" s="2">
        <v>2</v>
      </c>
    </row>
    <row r="64" spans="1:5" x14ac:dyDescent="0.25">
      <c r="A64" s="2" t="s">
        <v>65</v>
      </c>
      <c r="B64" s="2">
        <v>0</v>
      </c>
      <c r="C64" s="2">
        <v>0</v>
      </c>
      <c r="D64" s="11" t="e">
        <f t="shared" si="0"/>
        <v>#DIV/0!</v>
      </c>
      <c r="E64" s="2">
        <v>0</v>
      </c>
    </row>
    <row r="65" spans="1:5" x14ac:dyDescent="0.25">
      <c r="A65" s="2" t="s">
        <v>66</v>
      </c>
      <c r="B65" s="2">
        <v>1</v>
      </c>
      <c r="C65" s="2">
        <v>1</v>
      </c>
      <c r="D65" s="11">
        <f t="shared" si="0"/>
        <v>100</v>
      </c>
      <c r="E65" s="2">
        <v>2</v>
      </c>
    </row>
    <row r="66" spans="1:5" x14ac:dyDescent="0.25">
      <c r="A66" s="2" t="s">
        <v>67</v>
      </c>
      <c r="B66" s="2">
        <v>0</v>
      </c>
      <c r="C66" s="2">
        <v>0</v>
      </c>
      <c r="D66" s="11" t="e">
        <f t="shared" si="0"/>
        <v>#DIV/0!</v>
      </c>
      <c r="E66" s="2">
        <v>0</v>
      </c>
    </row>
    <row r="67" spans="1:5" x14ac:dyDescent="0.25">
      <c r="A67" s="2" t="s">
        <v>68</v>
      </c>
      <c r="B67" s="2">
        <v>1</v>
      </c>
      <c r="C67" s="2">
        <v>1</v>
      </c>
      <c r="D67" s="11">
        <f t="shared" si="0"/>
        <v>100</v>
      </c>
      <c r="E67" s="2">
        <v>2</v>
      </c>
    </row>
    <row r="68" spans="1:5" x14ac:dyDescent="0.25">
      <c r="A68" s="2" t="s">
        <v>69</v>
      </c>
      <c r="B68" s="2">
        <v>1</v>
      </c>
      <c r="C68" s="2">
        <v>1</v>
      </c>
      <c r="D68" s="11">
        <f t="shared" ref="D68:D95" si="1">C68/B68*100</f>
        <v>100</v>
      </c>
      <c r="E68" s="2">
        <v>2</v>
      </c>
    </row>
    <row r="69" spans="1:5" x14ac:dyDescent="0.25">
      <c r="A69" s="2" t="s">
        <v>70</v>
      </c>
      <c r="B69" s="2">
        <v>0</v>
      </c>
      <c r="C69" s="2">
        <v>0</v>
      </c>
      <c r="D69" s="11" t="e">
        <f t="shared" si="1"/>
        <v>#DIV/0!</v>
      </c>
      <c r="E69" s="2">
        <v>0</v>
      </c>
    </row>
    <row r="70" spans="1:5" x14ac:dyDescent="0.25">
      <c r="A70" s="2" t="s">
        <v>71</v>
      </c>
      <c r="B70" s="2">
        <v>9</v>
      </c>
      <c r="C70" s="2">
        <v>7</v>
      </c>
      <c r="D70" s="11">
        <f t="shared" si="1"/>
        <v>77.777777777777786</v>
      </c>
      <c r="E70" s="2">
        <v>2</v>
      </c>
    </row>
    <row r="71" spans="1:5" x14ac:dyDescent="0.25">
      <c r="A71" s="2" t="s">
        <v>72</v>
      </c>
      <c r="B71" s="2">
        <v>1</v>
      </c>
      <c r="C71" s="2">
        <v>0</v>
      </c>
      <c r="D71" s="11">
        <f t="shared" si="1"/>
        <v>0</v>
      </c>
      <c r="E71" s="2">
        <v>0</v>
      </c>
    </row>
    <row r="72" spans="1:5" x14ac:dyDescent="0.25">
      <c r="A72" s="2" t="s">
        <v>73</v>
      </c>
      <c r="B72" s="2">
        <v>2</v>
      </c>
      <c r="C72" s="2">
        <v>1</v>
      </c>
      <c r="D72" s="11">
        <f t="shared" si="1"/>
        <v>50</v>
      </c>
      <c r="E72" s="2">
        <v>2</v>
      </c>
    </row>
    <row r="73" spans="1:5" x14ac:dyDescent="0.25">
      <c r="A73" s="2" t="s">
        <v>74</v>
      </c>
      <c r="B73" s="2">
        <v>0</v>
      </c>
      <c r="C73" s="2">
        <v>0</v>
      </c>
      <c r="D73" s="11" t="e">
        <f t="shared" si="1"/>
        <v>#DIV/0!</v>
      </c>
      <c r="E73" s="2">
        <v>0</v>
      </c>
    </row>
    <row r="74" spans="1:5" x14ac:dyDescent="0.25">
      <c r="A74" s="2" t="s">
        <v>75</v>
      </c>
      <c r="B74" s="2">
        <v>3</v>
      </c>
      <c r="C74" s="2">
        <v>2</v>
      </c>
      <c r="D74" s="11">
        <f t="shared" si="1"/>
        <v>66.666666666666657</v>
      </c>
      <c r="E74" s="2">
        <v>2</v>
      </c>
    </row>
    <row r="75" spans="1:5" x14ac:dyDescent="0.25">
      <c r="A75" s="2" t="s">
        <v>76</v>
      </c>
      <c r="B75" s="2">
        <v>1</v>
      </c>
      <c r="C75" s="2">
        <v>1</v>
      </c>
      <c r="D75" s="11">
        <f t="shared" si="1"/>
        <v>100</v>
      </c>
      <c r="E75" s="2">
        <v>2</v>
      </c>
    </row>
    <row r="76" spans="1:5" x14ac:dyDescent="0.25">
      <c r="A76" s="2" t="s">
        <v>77</v>
      </c>
      <c r="B76" s="2">
        <v>0</v>
      </c>
      <c r="C76" s="2">
        <v>0</v>
      </c>
      <c r="D76" s="11" t="e">
        <f t="shared" si="1"/>
        <v>#DIV/0!</v>
      </c>
      <c r="E76" s="2">
        <v>0</v>
      </c>
    </row>
    <row r="77" spans="1:5" x14ac:dyDescent="0.25">
      <c r="A77" s="2" t="s">
        <v>78</v>
      </c>
      <c r="B77" s="2">
        <v>0</v>
      </c>
      <c r="C77" s="2">
        <v>0</v>
      </c>
      <c r="D77" s="11" t="e">
        <f t="shared" si="1"/>
        <v>#DIV/0!</v>
      </c>
      <c r="E77" s="2">
        <v>0</v>
      </c>
    </row>
    <row r="78" spans="1:5" x14ac:dyDescent="0.25">
      <c r="A78" s="2" t="s">
        <v>79</v>
      </c>
      <c r="B78" s="2">
        <v>2</v>
      </c>
      <c r="C78" s="2">
        <v>1</v>
      </c>
      <c r="D78" s="11">
        <f t="shared" si="1"/>
        <v>50</v>
      </c>
      <c r="E78" s="2">
        <v>2</v>
      </c>
    </row>
    <row r="79" spans="1:5" x14ac:dyDescent="0.25">
      <c r="A79" s="2" t="s">
        <v>80</v>
      </c>
      <c r="B79" s="2">
        <v>0</v>
      </c>
      <c r="C79" s="2">
        <v>0</v>
      </c>
      <c r="D79" s="11" t="e">
        <f t="shared" si="1"/>
        <v>#DIV/0!</v>
      </c>
      <c r="E79" s="2">
        <v>0</v>
      </c>
    </row>
    <row r="80" spans="1:5" x14ac:dyDescent="0.25">
      <c r="A80" s="2" t="s">
        <v>81</v>
      </c>
      <c r="B80" s="2">
        <v>0</v>
      </c>
      <c r="C80" s="2">
        <v>0</v>
      </c>
      <c r="D80" s="11" t="e">
        <f t="shared" si="1"/>
        <v>#DIV/0!</v>
      </c>
      <c r="E80" s="2">
        <v>0</v>
      </c>
    </row>
    <row r="81" spans="1:5" x14ac:dyDescent="0.25">
      <c r="A81" s="2" t="s">
        <v>82</v>
      </c>
      <c r="B81" s="2">
        <v>2</v>
      </c>
      <c r="C81" s="2">
        <v>1</v>
      </c>
      <c r="D81" s="11">
        <f t="shared" si="1"/>
        <v>50</v>
      </c>
      <c r="E81" s="2">
        <v>2</v>
      </c>
    </row>
    <row r="82" spans="1:5" x14ac:dyDescent="0.25">
      <c r="A82" s="2" t="s">
        <v>83</v>
      </c>
      <c r="B82" s="2">
        <v>1</v>
      </c>
      <c r="C82" s="2">
        <v>1</v>
      </c>
      <c r="D82" s="11">
        <f t="shared" si="1"/>
        <v>100</v>
      </c>
      <c r="E82" s="2">
        <v>2</v>
      </c>
    </row>
    <row r="83" spans="1:5" x14ac:dyDescent="0.25">
      <c r="A83" s="2" t="s">
        <v>84</v>
      </c>
      <c r="B83" s="2">
        <v>0</v>
      </c>
      <c r="C83" s="2">
        <v>0</v>
      </c>
      <c r="D83" s="11" t="e">
        <f t="shared" si="1"/>
        <v>#DIV/0!</v>
      </c>
      <c r="E83" s="2">
        <v>0</v>
      </c>
    </row>
    <row r="84" spans="1:5" x14ac:dyDescent="0.25">
      <c r="A84" s="2" t="s">
        <v>85</v>
      </c>
      <c r="B84" s="2">
        <v>5</v>
      </c>
      <c r="C84" s="2">
        <v>2</v>
      </c>
      <c r="D84" s="11">
        <f t="shared" si="1"/>
        <v>40</v>
      </c>
      <c r="E84" s="2">
        <v>2</v>
      </c>
    </row>
    <row r="85" spans="1:5" x14ac:dyDescent="0.25">
      <c r="A85" s="2" t="s">
        <v>86</v>
      </c>
      <c r="B85" s="2">
        <v>5</v>
      </c>
      <c r="C85" s="2">
        <v>4</v>
      </c>
      <c r="D85" s="11">
        <f t="shared" si="1"/>
        <v>80</v>
      </c>
      <c r="E85" s="2">
        <v>2</v>
      </c>
    </row>
    <row r="86" spans="1:5" x14ac:dyDescent="0.25">
      <c r="A86" s="2" t="s">
        <v>87</v>
      </c>
      <c r="B86" s="2">
        <v>1</v>
      </c>
      <c r="C86" s="2">
        <v>1</v>
      </c>
      <c r="D86" s="11">
        <f t="shared" si="1"/>
        <v>100</v>
      </c>
      <c r="E86" s="2">
        <v>2</v>
      </c>
    </row>
    <row r="87" spans="1:5" x14ac:dyDescent="0.25">
      <c r="A87" s="2" t="s">
        <v>88</v>
      </c>
      <c r="B87" s="2">
        <v>1</v>
      </c>
      <c r="C87" s="2">
        <v>1</v>
      </c>
      <c r="D87" s="11">
        <f t="shared" si="1"/>
        <v>100</v>
      </c>
      <c r="E87" s="2">
        <v>2</v>
      </c>
    </row>
    <row r="88" spans="1:5" x14ac:dyDescent="0.25">
      <c r="A88" s="2" t="s">
        <v>89</v>
      </c>
      <c r="B88" s="2">
        <v>1</v>
      </c>
      <c r="C88" s="2">
        <v>0</v>
      </c>
      <c r="D88" s="11">
        <f t="shared" si="1"/>
        <v>0</v>
      </c>
      <c r="E88" s="2">
        <v>0</v>
      </c>
    </row>
    <row r="89" spans="1:5" x14ac:dyDescent="0.25">
      <c r="A89" s="2" t="s">
        <v>90</v>
      </c>
      <c r="B89" s="2">
        <v>1</v>
      </c>
      <c r="C89" s="2">
        <v>1</v>
      </c>
      <c r="D89" s="11">
        <f t="shared" si="1"/>
        <v>100</v>
      </c>
      <c r="E89" s="2">
        <v>2</v>
      </c>
    </row>
    <row r="90" spans="1:5" x14ac:dyDescent="0.25">
      <c r="A90" s="2" t="s">
        <v>91</v>
      </c>
      <c r="B90" s="2">
        <v>2</v>
      </c>
      <c r="C90" s="2">
        <v>1</v>
      </c>
      <c r="D90" s="11">
        <f t="shared" si="1"/>
        <v>50</v>
      </c>
      <c r="E90" s="2">
        <v>2</v>
      </c>
    </row>
    <row r="91" spans="1:5" x14ac:dyDescent="0.25">
      <c r="A91" s="2" t="s">
        <v>92</v>
      </c>
      <c r="B91" s="2">
        <v>1</v>
      </c>
      <c r="C91" s="2">
        <v>1</v>
      </c>
      <c r="D91" s="11">
        <f t="shared" si="1"/>
        <v>100</v>
      </c>
      <c r="E91" s="2">
        <v>2</v>
      </c>
    </row>
    <row r="92" spans="1:5" x14ac:dyDescent="0.25">
      <c r="A92" s="2" t="s">
        <v>93</v>
      </c>
      <c r="B92" s="2">
        <v>0</v>
      </c>
      <c r="C92" s="2">
        <v>0</v>
      </c>
      <c r="D92" s="11" t="e">
        <f t="shared" si="1"/>
        <v>#DIV/0!</v>
      </c>
      <c r="E92" s="2">
        <v>0</v>
      </c>
    </row>
    <row r="93" spans="1:5" x14ac:dyDescent="0.25">
      <c r="A93" s="12" t="s">
        <v>95</v>
      </c>
      <c r="B93" s="2">
        <f>SUM(B37:B92)</f>
        <v>84</v>
      </c>
      <c r="C93" s="2">
        <f>SUM(C37:C92)</f>
        <v>54</v>
      </c>
      <c r="D93" s="11">
        <f t="shared" si="1"/>
        <v>64.285714285714292</v>
      </c>
      <c r="E93" s="2"/>
    </row>
    <row r="94" spans="1:5" x14ac:dyDescent="0.25">
      <c r="A94" s="1" t="s">
        <v>96</v>
      </c>
    </row>
    <row r="95" spans="1:5" x14ac:dyDescent="0.25">
      <c r="A95" s="19"/>
      <c r="B95" s="19">
        <f>B93+B34</f>
        <v>138</v>
      </c>
      <c r="C95" s="19">
        <f>C34+C93</f>
        <v>82</v>
      </c>
      <c r="D95" s="22">
        <f t="shared" si="1"/>
        <v>59.420289855072461</v>
      </c>
      <c r="E95" s="19">
        <v>2</v>
      </c>
    </row>
  </sheetData>
  <pageMargins left="0.7" right="0.7" top="0.75" bottom="0.75" header="0.3" footer="0.3"/>
  <pageSetup paperSize="9" scale="83" fitToHeight="0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activeCell="I19" sqref="I19"/>
    </sheetView>
  </sheetViews>
  <sheetFormatPr defaultRowHeight="15" x14ac:dyDescent="0.25"/>
  <cols>
    <col min="1" max="1" width="27.7109375" style="1" customWidth="1"/>
    <col min="2" max="2" width="23.42578125" style="1" customWidth="1"/>
    <col min="3" max="3" width="29.42578125" style="1" customWidth="1"/>
    <col min="4" max="4" width="27.28515625" style="1" customWidth="1"/>
    <col min="5" max="5" width="15.42578125" style="1" customWidth="1"/>
  </cols>
  <sheetData>
    <row r="1" spans="1:5" ht="56.25" customHeight="1" x14ac:dyDescent="0.25">
      <c r="A1" s="2"/>
      <c r="B1" s="2" t="s">
        <v>115</v>
      </c>
      <c r="C1" s="18" t="s">
        <v>114</v>
      </c>
      <c r="D1" s="2" t="s">
        <v>116</v>
      </c>
      <c r="E1" s="2" t="s">
        <v>152</v>
      </c>
    </row>
    <row r="2" spans="1:5" ht="15.75" x14ac:dyDescent="0.25">
      <c r="A2" s="2" t="s">
        <v>3</v>
      </c>
      <c r="B2" s="2">
        <v>4</v>
      </c>
      <c r="C2" s="2">
        <v>0</v>
      </c>
      <c r="D2" s="4">
        <f>C2/B2*100</f>
        <v>0</v>
      </c>
      <c r="E2" s="6">
        <v>0</v>
      </c>
    </row>
    <row r="3" spans="1:5" ht="15.75" x14ac:dyDescent="0.25">
      <c r="A3" s="2" t="s">
        <v>5</v>
      </c>
      <c r="B3" s="2">
        <v>0</v>
      </c>
      <c r="C3" s="2">
        <v>0</v>
      </c>
      <c r="D3" s="4" t="e">
        <f t="shared" ref="D3:D33" si="0">C3/B3*100</f>
        <v>#DIV/0!</v>
      </c>
      <c r="E3" s="6">
        <v>0</v>
      </c>
    </row>
    <row r="4" spans="1:5" ht="15.75" x14ac:dyDescent="0.25">
      <c r="A4" s="2" t="s">
        <v>6</v>
      </c>
      <c r="B4" s="2">
        <v>3</v>
      </c>
      <c r="C4" s="2">
        <v>0</v>
      </c>
      <c r="D4" s="4">
        <f t="shared" si="0"/>
        <v>0</v>
      </c>
      <c r="E4" s="6">
        <v>0</v>
      </c>
    </row>
    <row r="5" spans="1:5" ht="30" x14ac:dyDescent="0.25">
      <c r="A5" s="2" t="s">
        <v>0</v>
      </c>
      <c r="B5" s="2">
        <v>2</v>
      </c>
      <c r="C5" s="2">
        <v>0</v>
      </c>
      <c r="D5" s="4">
        <f t="shared" si="0"/>
        <v>0</v>
      </c>
      <c r="E5" s="6">
        <v>0</v>
      </c>
    </row>
    <row r="6" spans="1:5" ht="15.75" x14ac:dyDescent="0.25">
      <c r="A6" s="2" t="s">
        <v>4</v>
      </c>
      <c r="B6" s="2">
        <v>2</v>
      </c>
      <c r="C6" s="2">
        <v>0</v>
      </c>
      <c r="D6" s="4">
        <f t="shared" si="0"/>
        <v>0</v>
      </c>
      <c r="E6" s="6">
        <v>0</v>
      </c>
    </row>
    <row r="7" spans="1:5" ht="15.75" x14ac:dyDescent="0.25">
      <c r="A7" s="2" t="s">
        <v>7</v>
      </c>
      <c r="B7" s="2">
        <v>3</v>
      </c>
      <c r="C7" s="2">
        <v>0</v>
      </c>
      <c r="D7" s="4">
        <f t="shared" si="0"/>
        <v>0</v>
      </c>
      <c r="E7" s="6">
        <v>0</v>
      </c>
    </row>
    <row r="8" spans="1:5" ht="15.75" x14ac:dyDescent="0.25">
      <c r="A8" s="2" t="s">
        <v>1</v>
      </c>
      <c r="B8" s="2">
        <v>3</v>
      </c>
      <c r="C8" s="2">
        <v>0</v>
      </c>
      <c r="D8" s="4">
        <f t="shared" si="0"/>
        <v>0</v>
      </c>
      <c r="E8" s="6">
        <v>0</v>
      </c>
    </row>
    <row r="9" spans="1:5" ht="15.75" x14ac:dyDescent="0.25">
      <c r="A9" s="2" t="s">
        <v>2</v>
      </c>
      <c r="B9" s="2">
        <v>3</v>
      </c>
      <c r="C9" s="2">
        <v>0</v>
      </c>
      <c r="D9" s="4">
        <f t="shared" si="0"/>
        <v>0</v>
      </c>
      <c r="E9" s="6">
        <v>0</v>
      </c>
    </row>
    <row r="10" spans="1:5" ht="15.75" x14ac:dyDescent="0.25">
      <c r="A10" s="2" t="s">
        <v>8</v>
      </c>
      <c r="B10" s="2">
        <v>0</v>
      </c>
      <c r="C10" s="2">
        <v>0</v>
      </c>
      <c r="D10" s="4" t="e">
        <f t="shared" si="0"/>
        <v>#DIV/0!</v>
      </c>
      <c r="E10" s="6">
        <v>0</v>
      </c>
    </row>
    <row r="11" spans="1:5" ht="15.75" x14ac:dyDescent="0.25">
      <c r="A11" s="2" t="s">
        <v>9</v>
      </c>
      <c r="B11" s="2">
        <v>4</v>
      </c>
      <c r="C11" s="2">
        <v>0</v>
      </c>
      <c r="D11" s="4">
        <f t="shared" si="0"/>
        <v>0</v>
      </c>
      <c r="E11" s="6">
        <v>0</v>
      </c>
    </row>
    <row r="12" spans="1:5" ht="15.75" x14ac:dyDescent="0.25">
      <c r="A12" s="2" t="s">
        <v>10</v>
      </c>
      <c r="B12" s="2">
        <v>2</v>
      </c>
      <c r="C12" s="2">
        <v>0</v>
      </c>
      <c r="D12" s="4">
        <f t="shared" si="0"/>
        <v>0</v>
      </c>
      <c r="E12" s="6">
        <v>0</v>
      </c>
    </row>
    <row r="13" spans="1:5" ht="15.75" x14ac:dyDescent="0.25">
      <c r="A13" s="2" t="s">
        <v>11</v>
      </c>
      <c r="B13" s="2">
        <v>3</v>
      </c>
      <c r="C13" s="2">
        <v>0</v>
      </c>
      <c r="D13" s="4">
        <f t="shared" si="0"/>
        <v>0</v>
      </c>
      <c r="E13" s="6">
        <v>0</v>
      </c>
    </row>
    <row r="14" spans="1:5" ht="15.75" x14ac:dyDescent="0.25">
      <c r="A14" s="2" t="s">
        <v>12</v>
      </c>
      <c r="B14" s="2">
        <v>3</v>
      </c>
      <c r="C14" s="2">
        <v>0</v>
      </c>
      <c r="D14" s="4">
        <f t="shared" si="0"/>
        <v>0</v>
      </c>
      <c r="E14" s="6">
        <v>0</v>
      </c>
    </row>
    <row r="15" spans="1:5" ht="15.75" x14ac:dyDescent="0.25">
      <c r="A15" s="2" t="s">
        <v>13</v>
      </c>
      <c r="B15" s="2">
        <v>3</v>
      </c>
      <c r="C15" s="2">
        <v>0</v>
      </c>
      <c r="D15" s="4">
        <f t="shared" si="0"/>
        <v>0</v>
      </c>
      <c r="E15" s="6">
        <v>0</v>
      </c>
    </row>
    <row r="16" spans="1:5" ht="15.75" x14ac:dyDescent="0.25">
      <c r="A16" s="2" t="s">
        <v>14</v>
      </c>
      <c r="B16" s="2">
        <v>5</v>
      </c>
      <c r="C16" s="2">
        <v>0</v>
      </c>
      <c r="D16" s="4">
        <f t="shared" si="0"/>
        <v>0</v>
      </c>
      <c r="E16" s="6">
        <v>0</v>
      </c>
    </row>
    <row r="17" spans="1:5" ht="15.75" x14ac:dyDescent="0.25">
      <c r="A17" s="2" t="s">
        <v>15</v>
      </c>
      <c r="B17" s="2">
        <v>5</v>
      </c>
      <c r="C17" s="2">
        <v>0</v>
      </c>
      <c r="D17" s="4">
        <f t="shared" si="0"/>
        <v>0</v>
      </c>
      <c r="E17" s="6">
        <v>0</v>
      </c>
    </row>
    <row r="18" spans="1:5" ht="15.75" x14ac:dyDescent="0.25">
      <c r="A18" s="2" t="s">
        <v>16</v>
      </c>
      <c r="B18" s="2">
        <v>1</v>
      </c>
      <c r="C18" s="2">
        <v>0</v>
      </c>
      <c r="D18" s="4">
        <f t="shared" si="0"/>
        <v>0</v>
      </c>
      <c r="E18" s="6">
        <v>0</v>
      </c>
    </row>
    <row r="19" spans="1:5" ht="15.75" x14ac:dyDescent="0.25">
      <c r="A19" s="2" t="s">
        <v>17</v>
      </c>
      <c r="B19" s="2">
        <v>4</v>
      </c>
      <c r="C19" s="2">
        <v>0</v>
      </c>
      <c r="D19" s="4">
        <f t="shared" si="0"/>
        <v>0</v>
      </c>
      <c r="E19" s="6">
        <v>0</v>
      </c>
    </row>
    <row r="20" spans="1:5" ht="15.75" x14ac:dyDescent="0.25">
      <c r="A20" s="2" t="s">
        <v>18</v>
      </c>
      <c r="B20" s="2">
        <v>1</v>
      </c>
      <c r="C20" s="2">
        <v>0</v>
      </c>
      <c r="D20" s="4">
        <f t="shared" si="0"/>
        <v>0</v>
      </c>
      <c r="E20" s="6">
        <v>0</v>
      </c>
    </row>
    <row r="21" spans="1:5" ht="15.75" x14ac:dyDescent="0.25">
      <c r="A21" s="2" t="s">
        <v>19</v>
      </c>
      <c r="B21" s="2">
        <v>0</v>
      </c>
      <c r="C21" s="2">
        <v>0</v>
      </c>
      <c r="D21" s="4" t="e">
        <f t="shared" si="0"/>
        <v>#DIV/0!</v>
      </c>
      <c r="E21" s="6">
        <v>0</v>
      </c>
    </row>
    <row r="22" spans="1:5" ht="15.75" x14ac:dyDescent="0.25">
      <c r="A22" s="2" t="s">
        <v>20</v>
      </c>
      <c r="B22" s="2">
        <v>2</v>
      </c>
      <c r="C22" s="2">
        <v>0</v>
      </c>
      <c r="D22" s="4">
        <f t="shared" si="0"/>
        <v>0</v>
      </c>
      <c r="E22" s="6">
        <v>0</v>
      </c>
    </row>
    <row r="23" spans="1:5" ht="15.75" x14ac:dyDescent="0.25">
      <c r="A23" s="2" t="s">
        <v>21</v>
      </c>
      <c r="B23" s="2">
        <v>2</v>
      </c>
      <c r="C23" s="2">
        <v>0</v>
      </c>
      <c r="D23" s="4">
        <f t="shared" si="0"/>
        <v>0</v>
      </c>
      <c r="E23" s="6">
        <v>0</v>
      </c>
    </row>
    <row r="24" spans="1:5" ht="15.75" x14ac:dyDescent="0.25">
      <c r="A24" s="2" t="s">
        <v>22</v>
      </c>
      <c r="B24" s="2">
        <v>8</v>
      </c>
      <c r="C24" s="2">
        <v>0</v>
      </c>
      <c r="D24" s="4">
        <f t="shared" si="0"/>
        <v>0</v>
      </c>
      <c r="E24" s="6">
        <v>0</v>
      </c>
    </row>
    <row r="25" spans="1:5" ht="15.75" x14ac:dyDescent="0.25">
      <c r="A25" s="2" t="s">
        <v>23</v>
      </c>
      <c r="B25" s="2">
        <v>2</v>
      </c>
      <c r="C25" s="2">
        <v>0</v>
      </c>
      <c r="D25" s="4">
        <f t="shared" si="0"/>
        <v>0</v>
      </c>
      <c r="E25" s="6">
        <v>0</v>
      </c>
    </row>
    <row r="26" spans="1:5" ht="15.75" x14ac:dyDescent="0.25">
      <c r="A26" s="2" t="s">
        <v>24</v>
      </c>
      <c r="B26" s="2">
        <v>5</v>
      </c>
      <c r="C26" s="2">
        <v>0</v>
      </c>
      <c r="D26" s="4">
        <f t="shared" si="0"/>
        <v>0</v>
      </c>
      <c r="E26" s="6">
        <v>0</v>
      </c>
    </row>
    <row r="27" spans="1:5" ht="15.75" x14ac:dyDescent="0.25">
      <c r="A27" s="2" t="s">
        <v>25</v>
      </c>
      <c r="B27" s="2">
        <v>2</v>
      </c>
      <c r="C27" s="2">
        <v>0</v>
      </c>
      <c r="D27" s="4">
        <f t="shared" si="0"/>
        <v>0</v>
      </c>
      <c r="E27" s="6">
        <v>0</v>
      </c>
    </row>
    <row r="28" spans="1:5" ht="15.75" x14ac:dyDescent="0.25">
      <c r="A28" s="2" t="s">
        <v>26</v>
      </c>
      <c r="B28" s="2">
        <v>0</v>
      </c>
      <c r="C28" s="2">
        <v>0</v>
      </c>
      <c r="D28" s="4" t="e">
        <f t="shared" si="0"/>
        <v>#DIV/0!</v>
      </c>
      <c r="E28" s="6">
        <v>0</v>
      </c>
    </row>
    <row r="29" spans="1:5" ht="15.75" x14ac:dyDescent="0.25">
      <c r="A29" s="2" t="s">
        <v>27</v>
      </c>
      <c r="B29" s="2">
        <v>1</v>
      </c>
      <c r="C29" s="2">
        <v>0</v>
      </c>
      <c r="D29" s="4">
        <f t="shared" si="0"/>
        <v>0</v>
      </c>
      <c r="E29" s="6">
        <v>0</v>
      </c>
    </row>
    <row r="30" spans="1:5" ht="15.75" x14ac:dyDescent="0.25">
      <c r="A30" s="2" t="s">
        <v>28</v>
      </c>
      <c r="B30" s="2">
        <v>3</v>
      </c>
      <c r="C30" s="2">
        <v>0</v>
      </c>
      <c r="D30" s="4">
        <f t="shared" si="0"/>
        <v>0</v>
      </c>
      <c r="E30" s="6">
        <v>0</v>
      </c>
    </row>
    <row r="31" spans="1:5" ht="15.75" x14ac:dyDescent="0.25">
      <c r="A31" s="2" t="s">
        <v>29</v>
      </c>
      <c r="B31" s="2">
        <v>0</v>
      </c>
      <c r="C31" s="2">
        <v>0</v>
      </c>
      <c r="D31" s="4" t="e">
        <f t="shared" si="0"/>
        <v>#DIV/0!</v>
      </c>
      <c r="E31" s="6">
        <v>0</v>
      </c>
    </row>
    <row r="32" spans="1:5" ht="15.75" x14ac:dyDescent="0.25">
      <c r="A32" s="2" t="s">
        <v>30</v>
      </c>
      <c r="B32" s="2">
        <v>3</v>
      </c>
      <c r="C32" s="2">
        <v>0</v>
      </c>
      <c r="D32" s="4">
        <f t="shared" si="0"/>
        <v>0</v>
      </c>
      <c r="E32" s="6">
        <v>0</v>
      </c>
    </row>
    <row r="33" spans="1:5" x14ac:dyDescent="0.25">
      <c r="A33" s="21" t="s">
        <v>94</v>
      </c>
      <c r="B33" s="3">
        <f>SUM(B2:B32)</f>
        <v>79</v>
      </c>
      <c r="C33" s="3">
        <f t="shared" ref="C33:E33" si="1">SUM(C2:C32)</f>
        <v>0</v>
      </c>
      <c r="D33" s="20">
        <f t="shared" si="0"/>
        <v>0</v>
      </c>
      <c r="E33" s="3">
        <f t="shared" si="1"/>
        <v>0</v>
      </c>
    </row>
    <row r="34" spans="1:5" x14ac:dyDescent="0.25">
      <c r="A34" s="13"/>
      <c r="B34" s="14"/>
      <c r="C34" s="14"/>
      <c r="D34" s="15"/>
      <c r="E34" s="14"/>
    </row>
    <row r="35" spans="1:5" x14ac:dyDescent="0.25">
      <c r="A35" s="16"/>
      <c r="B35" s="16"/>
      <c r="C35" s="16"/>
      <c r="D35" s="16"/>
      <c r="E35" s="16"/>
    </row>
  </sheetData>
  <pageMargins left="0.7" right="0.7" top="0.75" bottom="0.75" header="0.3" footer="0.3"/>
  <pageSetup paperSize="9" scale="70" fitToHeight="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0" workbookViewId="0">
      <selection activeCell="I19" sqref="I19"/>
    </sheetView>
  </sheetViews>
  <sheetFormatPr defaultRowHeight="15" x14ac:dyDescent="0.25"/>
  <cols>
    <col min="1" max="1" width="27.7109375" style="1" customWidth="1"/>
    <col min="2" max="2" width="23.42578125" style="1" customWidth="1"/>
    <col min="3" max="3" width="29.42578125" style="1" customWidth="1"/>
    <col min="4" max="4" width="27.28515625" style="1" customWidth="1"/>
    <col min="5" max="5" width="15.42578125" style="1" customWidth="1"/>
  </cols>
  <sheetData>
    <row r="1" spans="1:5" ht="94.5" x14ac:dyDescent="0.25">
      <c r="A1" s="2"/>
      <c r="B1" s="2" t="s">
        <v>115</v>
      </c>
      <c r="C1" s="18" t="s">
        <v>186</v>
      </c>
      <c r="D1" s="2" t="s">
        <v>187</v>
      </c>
      <c r="E1" s="2" t="s">
        <v>152</v>
      </c>
    </row>
    <row r="2" spans="1:5" ht="15.75" x14ac:dyDescent="0.25">
      <c r="A2" s="2" t="s">
        <v>3</v>
      </c>
      <c r="B2" s="2">
        <v>4</v>
      </c>
      <c r="C2" s="2">
        <v>0</v>
      </c>
      <c r="D2" s="4">
        <f>C2/B2*100</f>
        <v>0</v>
      </c>
      <c r="E2" s="6">
        <v>0</v>
      </c>
    </row>
    <row r="3" spans="1:5" ht="15.75" x14ac:dyDescent="0.25">
      <c r="A3" s="2" t="s">
        <v>5</v>
      </c>
      <c r="B3" s="2">
        <v>0</v>
      </c>
      <c r="C3" s="2">
        <v>0</v>
      </c>
      <c r="D3" s="4" t="e">
        <f t="shared" ref="D3:D33" si="0">C3/B3*100</f>
        <v>#DIV/0!</v>
      </c>
      <c r="E3" s="6">
        <v>0</v>
      </c>
    </row>
    <row r="4" spans="1:5" ht="15.75" x14ac:dyDescent="0.25">
      <c r="A4" s="2" t="s">
        <v>6</v>
      </c>
      <c r="B4" s="2">
        <v>3</v>
      </c>
      <c r="C4" s="2">
        <v>0</v>
      </c>
      <c r="D4" s="4">
        <f t="shared" si="0"/>
        <v>0</v>
      </c>
      <c r="E4" s="6">
        <v>0</v>
      </c>
    </row>
    <row r="5" spans="1:5" ht="30" x14ac:dyDescent="0.25">
      <c r="A5" s="2" t="s">
        <v>0</v>
      </c>
      <c r="B5" s="2">
        <v>2</v>
      </c>
      <c r="C5" s="2">
        <v>0</v>
      </c>
      <c r="D5" s="4">
        <f t="shared" si="0"/>
        <v>0</v>
      </c>
      <c r="E5" s="6">
        <v>0</v>
      </c>
    </row>
    <row r="6" spans="1:5" ht="15.75" x14ac:dyDescent="0.25">
      <c r="A6" s="2" t="s">
        <v>4</v>
      </c>
      <c r="B6" s="2">
        <v>2</v>
      </c>
      <c r="C6" s="2">
        <v>0</v>
      </c>
      <c r="D6" s="4">
        <f t="shared" si="0"/>
        <v>0</v>
      </c>
      <c r="E6" s="6">
        <v>0</v>
      </c>
    </row>
    <row r="7" spans="1:5" ht="15.75" x14ac:dyDescent="0.25">
      <c r="A7" s="2" t="s">
        <v>7</v>
      </c>
      <c r="B7" s="2">
        <v>3</v>
      </c>
      <c r="C7" s="2">
        <v>0</v>
      </c>
      <c r="D7" s="4">
        <f t="shared" si="0"/>
        <v>0</v>
      </c>
      <c r="E7" s="6">
        <v>0</v>
      </c>
    </row>
    <row r="8" spans="1:5" ht="15.75" x14ac:dyDescent="0.25">
      <c r="A8" s="2" t="s">
        <v>1</v>
      </c>
      <c r="B8" s="2">
        <v>3</v>
      </c>
      <c r="C8" s="2">
        <v>0</v>
      </c>
      <c r="D8" s="4">
        <f t="shared" si="0"/>
        <v>0</v>
      </c>
      <c r="E8" s="6">
        <v>0</v>
      </c>
    </row>
    <row r="9" spans="1:5" ht="15.75" x14ac:dyDescent="0.25">
      <c r="A9" s="2" t="s">
        <v>2</v>
      </c>
      <c r="B9" s="2">
        <v>3</v>
      </c>
      <c r="C9" s="2">
        <v>0</v>
      </c>
      <c r="D9" s="4">
        <f t="shared" si="0"/>
        <v>0</v>
      </c>
      <c r="E9" s="6">
        <v>0</v>
      </c>
    </row>
    <row r="10" spans="1:5" ht="15.75" x14ac:dyDescent="0.25">
      <c r="A10" s="2" t="s">
        <v>8</v>
      </c>
      <c r="B10" s="2">
        <v>0</v>
      </c>
      <c r="C10" s="2">
        <v>0</v>
      </c>
      <c r="D10" s="4" t="e">
        <f t="shared" si="0"/>
        <v>#DIV/0!</v>
      </c>
      <c r="E10" s="6">
        <v>0</v>
      </c>
    </row>
    <row r="11" spans="1:5" ht="15.75" x14ac:dyDescent="0.25">
      <c r="A11" s="2" t="s">
        <v>9</v>
      </c>
      <c r="B11" s="2">
        <v>4</v>
      </c>
      <c r="C11" s="2">
        <v>0</v>
      </c>
      <c r="D11" s="4">
        <f t="shared" si="0"/>
        <v>0</v>
      </c>
      <c r="E11" s="6">
        <v>0</v>
      </c>
    </row>
    <row r="12" spans="1:5" ht="15.75" x14ac:dyDescent="0.25">
      <c r="A12" s="2" t="s">
        <v>10</v>
      </c>
      <c r="B12" s="2">
        <v>2</v>
      </c>
      <c r="C12" s="2">
        <v>0</v>
      </c>
      <c r="D12" s="4">
        <f t="shared" si="0"/>
        <v>0</v>
      </c>
      <c r="E12" s="6">
        <v>0</v>
      </c>
    </row>
    <row r="13" spans="1:5" ht="15.75" x14ac:dyDescent="0.25">
      <c r="A13" s="2" t="s">
        <v>11</v>
      </c>
      <c r="B13" s="2">
        <v>3</v>
      </c>
      <c r="C13" s="2">
        <v>0</v>
      </c>
      <c r="D13" s="4">
        <f t="shared" si="0"/>
        <v>0</v>
      </c>
      <c r="E13" s="6">
        <v>0</v>
      </c>
    </row>
    <row r="14" spans="1:5" ht="15.75" x14ac:dyDescent="0.25">
      <c r="A14" s="2" t="s">
        <v>12</v>
      </c>
      <c r="B14" s="2">
        <v>3</v>
      </c>
      <c r="C14" s="2">
        <v>0</v>
      </c>
      <c r="D14" s="4">
        <f t="shared" si="0"/>
        <v>0</v>
      </c>
      <c r="E14" s="6">
        <v>0</v>
      </c>
    </row>
    <row r="15" spans="1:5" ht="15.75" x14ac:dyDescent="0.25">
      <c r="A15" s="2" t="s">
        <v>13</v>
      </c>
      <c r="B15" s="2">
        <v>3</v>
      </c>
      <c r="C15" s="2">
        <v>0</v>
      </c>
      <c r="D15" s="4">
        <f t="shared" si="0"/>
        <v>0</v>
      </c>
      <c r="E15" s="6">
        <v>0</v>
      </c>
    </row>
    <row r="16" spans="1:5" ht="15.75" x14ac:dyDescent="0.25">
      <c r="A16" s="2" t="s">
        <v>14</v>
      </c>
      <c r="B16" s="2">
        <v>5</v>
      </c>
      <c r="C16" s="2">
        <v>0</v>
      </c>
      <c r="D16" s="4">
        <f t="shared" si="0"/>
        <v>0</v>
      </c>
      <c r="E16" s="6">
        <v>0</v>
      </c>
    </row>
    <row r="17" spans="1:5" ht="15.75" x14ac:dyDescent="0.25">
      <c r="A17" s="2" t="s">
        <v>15</v>
      </c>
      <c r="B17" s="2">
        <v>5</v>
      </c>
      <c r="C17" s="2">
        <v>0</v>
      </c>
      <c r="D17" s="4">
        <f t="shared" si="0"/>
        <v>0</v>
      </c>
      <c r="E17" s="6">
        <v>0</v>
      </c>
    </row>
    <row r="18" spans="1:5" ht="15.75" x14ac:dyDescent="0.25">
      <c r="A18" s="2" t="s">
        <v>16</v>
      </c>
      <c r="B18" s="2">
        <v>1</v>
      </c>
      <c r="C18" s="2">
        <v>0</v>
      </c>
      <c r="D18" s="4">
        <f t="shared" si="0"/>
        <v>0</v>
      </c>
      <c r="E18" s="6">
        <v>0</v>
      </c>
    </row>
    <row r="19" spans="1:5" ht="15.75" x14ac:dyDescent="0.25">
      <c r="A19" s="2" t="s">
        <v>17</v>
      </c>
      <c r="B19" s="2">
        <v>4</v>
      </c>
      <c r="C19" s="2">
        <v>0</v>
      </c>
      <c r="D19" s="4">
        <f t="shared" si="0"/>
        <v>0</v>
      </c>
      <c r="E19" s="6">
        <v>0</v>
      </c>
    </row>
    <row r="20" spans="1:5" ht="15.75" x14ac:dyDescent="0.25">
      <c r="A20" s="2" t="s">
        <v>18</v>
      </c>
      <c r="B20" s="2">
        <v>1</v>
      </c>
      <c r="C20" s="2">
        <v>0</v>
      </c>
      <c r="D20" s="4">
        <f t="shared" si="0"/>
        <v>0</v>
      </c>
      <c r="E20" s="6">
        <v>0</v>
      </c>
    </row>
    <row r="21" spans="1:5" ht="15.75" x14ac:dyDescent="0.25">
      <c r="A21" s="2" t="s">
        <v>19</v>
      </c>
      <c r="B21" s="2">
        <v>0</v>
      </c>
      <c r="C21" s="2">
        <v>0</v>
      </c>
      <c r="D21" s="4" t="e">
        <f t="shared" si="0"/>
        <v>#DIV/0!</v>
      </c>
      <c r="E21" s="6">
        <v>0</v>
      </c>
    </row>
    <row r="22" spans="1:5" ht="15.75" x14ac:dyDescent="0.25">
      <c r="A22" s="2" t="s">
        <v>20</v>
      </c>
      <c r="B22" s="2">
        <v>2</v>
      </c>
      <c r="C22" s="2">
        <v>0</v>
      </c>
      <c r="D22" s="4">
        <f t="shared" si="0"/>
        <v>0</v>
      </c>
      <c r="E22" s="6">
        <v>0</v>
      </c>
    </row>
    <row r="23" spans="1:5" ht="15.75" x14ac:dyDescent="0.25">
      <c r="A23" s="2" t="s">
        <v>21</v>
      </c>
      <c r="B23" s="2">
        <v>2</v>
      </c>
      <c r="C23" s="2">
        <v>0</v>
      </c>
      <c r="D23" s="4">
        <f t="shared" si="0"/>
        <v>0</v>
      </c>
      <c r="E23" s="6">
        <v>0</v>
      </c>
    </row>
    <row r="24" spans="1:5" ht="15.75" x14ac:dyDescent="0.25">
      <c r="A24" s="2" t="s">
        <v>22</v>
      </c>
      <c r="B24" s="2">
        <v>8</v>
      </c>
      <c r="C24" s="2">
        <v>0</v>
      </c>
      <c r="D24" s="4">
        <f t="shared" si="0"/>
        <v>0</v>
      </c>
      <c r="E24" s="6">
        <v>0</v>
      </c>
    </row>
    <row r="25" spans="1:5" ht="15.75" x14ac:dyDescent="0.25">
      <c r="A25" s="2" t="s">
        <v>23</v>
      </c>
      <c r="B25" s="2">
        <v>2</v>
      </c>
      <c r="C25" s="2">
        <v>0</v>
      </c>
      <c r="D25" s="4">
        <f t="shared" si="0"/>
        <v>0</v>
      </c>
      <c r="E25" s="6">
        <v>0</v>
      </c>
    </row>
    <row r="26" spans="1:5" ht="15.75" x14ac:dyDescent="0.25">
      <c r="A26" s="2" t="s">
        <v>24</v>
      </c>
      <c r="B26" s="2">
        <v>5</v>
      </c>
      <c r="C26" s="2">
        <v>0</v>
      </c>
      <c r="D26" s="4">
        <f t="shared" si="0"/>
        <v>0</v>
      </c>
      <c r="E26" s="6">
        <v>0</v>
      </c>
    </row>
    <row r="27" spans="1:5" ht="15.75" x14ac:dyDescent="0.25">
      <c r="A27" s="2" t="s">
        <v>25</v>
      </c>
      <c r="B27" s="2">
        <v>2</v>
      </c>
      <c r="C27" s="2">
        <v>0</v>
      </c>
      <c r="D27" s="4">
        <f t="shared" si="0"/>
        <v>0</v>
      </c>
      <c r="E27" s="6">
        <v>0</v>
      </c>
    </row>
    <row r="28" spans="1:5" ht="15.75" x14ac:dyDescent="0.25">
      <c r="A28" s="2" t="s">
        <v>26</v>
      </c>
      <c r="B28" s="2">
        <v>0</v>
      </c>
      <c r="C28" s="2">
        <v>0</v>
      </c>
      <c r="D28" s="4" t="e">
        <f t="shared" si="0"/>
        <v>#DIV/0!</v>
      </c>
      <c r="E28" s="6">
        <v>0</v>
      </c>
    </row>
    <row r="29" spans="1:5" ht="15.75" x14ac:dyDescent="0.25">
      <c r="A29" s="2" t="s">
        <v>27</v>
      </c>
      <c r="B29" s="2">
        <v>1</v>
      </c>
      <c r="C29" s="2">
        <v>0</v>
      </c>
      <c r="D29" s="4">
        <f t="shared" si="0"/>
        <v>0</v>
      </c>
      <c r="E29" s="6">
        <v>0</v>
      </c>
    </row>
    <row r="30" spans="1:5" ht="15.75" x14ac:dyDescent="0.25">
      <c r="A30" s="2" t="s">
        <v>28</v>
      </c>
      <c r="B30" s="2">
        <v>3</v>
      </c>
      <c r="C30" s="2">
        <v>0</v>
      </c>
      <c r="D30" s="4">
        <f t="shared" si="0"/>
        <v>0</v>
      </c>
      <c r="E30" s="6">
        <v>0</v>
      </c>
    </row>
    <row r="31" spans="1:5" ht="15.75" x14ac:dyDescent="0.25">
      <c r="A31" s="2" t="s">
        <v>29</v>
      </c>
      <c r="B31" s="2">
        <v>0</v>
      </c>
      <c r="C31" s="2">
        <v>0</v>
      </c>
      <c r="D31" s="4" t="e">
        <f t="shared" si="0"/>
        <v>#DIV/0!</v>
      </c>
      <c r="E31" s="6">
        <v>0</v>
      </c>
    </row>
    <row r="32" spans="1:5" ht="15.75" x14ac:dyDescent="0.25">
      <c r="A32" s="2" t="s">
        <v>30</v>
      </c>
      <c r="B32" s="2">
        <v>3</v>
      </c>
      <c r="C32" s="2">
        <v>0</v>
      </c>
      <c r="D32" s="4">
        <f t="shared" si="0"/>
        <v>0</v>
      </c>
      <c r="E32" s="6">
        <v>0</v>
      </c>
    </row>
    <row r="33" spans="1:5" x14ac:dyDescent="0.25">
      <c r="A33" s="21" t="s">
        <v>94</v>
      </c>
      <c r="B33" s="3">
        <f>SUM(B2:B32)</f>
        <v>79</v>
      </c>
      <c r="C33" s="3">
        <f t="shared" ref="C33:E33" si="1">SUM(C2:C32)</f>
        <v>0</v>
      </c>
      <c r="D33" s="20">
        <f t="shared" si="0"/>
        <v>0</v>
      </c>
      <c r="E33" s="3">
        <f t="shared" si="1"/>
        <v>0</v>
      </c>
    </row>
    <row r="34" spans="1:5" x14ac:dyDescent="0.25">
      <c r="A34" s="13"/>
      <c r="B34" s="14"/>
      <c r="C34" s="14"/>
      <c r="D34" s="15"/>
      <c r="E34" s="14"/>
    </row>
    <row r="35" spans="1:5" x14ac:dyDescent="0.25">
      <c r="A35" s="16"/>
      <c r="B35" s="16"/>
      <c r="C35" s="16"/>
      <c r="D35" s="16"/>
      <c r="E35" s="16"/>
    </row>
  </sheetData>
  <pageMargins left="0.7" right="0.7" top="0.75" bottom="0.75" header="0.3" footer="0.3"/>
  <pageSetup paperSize="9" scale="70" fitToHeight="0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5"/>
  <sheetViews>
    <sheetView topLeftCell="A61"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23.7109375" style="1" customWidth="1"/>
    <col min="4" max="4" width="23.85546875" style="1" customWidth="1"/>
    <col min="5" max="5" width="22.85546875" style="1" customWidth="1"/>
  </cols>
  <sheetData>
    <row r="1" spans="1:5" ht="94.5" x14ac:dyDescent="0.25">
      <c r="A1" s="2"/>
      <c r="B1" s="2" t="s">
        <v>99</v>
      </c>
      <c r="C1" s="18" t="s">
        <v>118</v>
      </c>
      <c r="D1" s="2" t="s">
        <v>117</v>
      </c>
      <c r="E1" s="2" t="s">
        <v>153</v>
      </c>
    </row>
    <row r="2" spans="1:5" ht="15.75" x14ac:dyDescent="0.25">
      <c r="A2" s="2" t="s">
        <v>3</v>
      </c>
      <c r="B2" s="2">
        <v>35</v>
      </c>
      <c r="C2" s="2">
        <v>15</v>
      </c>
      <c r="D2" s="4">
        <f>C2/B2*100</f>
        <v>42.857142857142854</v>
      </c>
      <c r="E2" s="6">
        <v>2</v>
      </c>
    </row>
    <row r="3" spans="1:5" ht="15.75" x14ac:dyDescent="0.25">
      <c r="A3" s="2" t="s">
        <v>5</v>
      </c>
      <c r="B3" s="2">
        <v>21</v>
      </c>
      <c r="C3" s="2">
        <v>18</v>
      </c>
      <c r="D3" s="4">
        <f t="shared" ref="D3:D67" si="0">C3/B3*100</f>
        <v>85.714285714285708</v>
      </c>
      <c r="E3" s="6">
        <v>2</v>
      </c>
    </row>
    <row r="4" spans="1:5" ht="15.75" x14ac:dyDescent="0.25">
      <c r="A4" s="2" t="s">
        <v>6</v>
      </c>
      <c r="B4" s="2">
        <v>29</v>
      </c>
      <c r="C4" s="2">
        <v>22</v>
      </c>
      <c r="D4" s="4">
        <f t="shared" si="0"/>
        <v>75.862068965517238</v>
      </c>
      <c r="E4" s="6">
        <v>2</v>
      </c>
    </row>
    <row r="5" spans="1:5" ht="30" x14ac:dyDescent="0.25">
      <c r="A5" s="2" t="s">
        <v>0</v>
      </c>
      <c r="B5" s="2">
        <v>49</v>
      </c>
      <c r="C5" s="2">
        <v>32</v>
      </c>
      <c r="D5" s="4">
        <f t="shared" si="0"/>
        <v>65.306122448979593</v>
      </c>
      <c r="E5" s="6">
        <v>2</v>
      </c>
    </row>
    <row r="6" spans="1:5" ht="15.75" x14ac:dyDescent="0.25">
      <c r="A6" s="2" t="s">
        <v>4</v>
      </c>
      <c r="B6" s="2">
        <v>33</v>
      </c>
      <c r="C6" s="2">
        <v>29</v>
      </c>
      <c r="D6" s="4">
        <f t="shared" si="0"/>
        <v>87.878787878787875</v>
      </c>
      <c r="E6" s="6">
        <v>2</v>
      </c>
    </row>
    <row r="7" spans="1:5" ht="15.75" x14ac:dyDescent="0.25">
      <c r="A7" s="2" t="s">
        <v>7</v>
      </c>
      <c r="B7" s="2">
        <v>30</v>
      </c>
      <c r="C7" s="2">
        <v>29</v>
      </c>
      <c r="D7" s="4">
        <f t="shared" si="0"/>
        <v>96.666666666666671</v>
      </c>
      <c r="E7" s="6">
        <v>2</v>
      </c>
    </row>
    <row r="8" spans="1:5" ht="15.75" x14ac:dyDescent="0.25">
      <c r="A8" s="2" t="s">
        <v>1</v>
      </c>
      <c r="B8" s="2">
        <v>30</v>
      </c>
      <c r="C8" s="2">
        <v>25</v>
      </c>
      <c r="D8" s="4">
        <f t="shared" si="0"/>
        <v>83.333333333333343</v>
      </c>
      <c r="E8" s="6">
        <v>2</v>
      </c>
    </row>
    <row r="9" spans="1:5" ht="15.75" x14ac:dyDescent="0.25">
      <c r="A9" s="2" t="s">
        <v>2</v>
      </c>
      <c r="B9" s="2">
        <v>48</v>
      </c>
      <c r="C9" s="2">
        <v>44</v>
      </c>
      <c r="D9" s="4">
        <f t="shared" si="0"/>
        <v>91.666666666666657</v>
      </c>
      <c r="E9" s="6">
        <v>2</v>
      </c>
    </row>
    <row r="10" spans="1:5" ht="15.75" x14ac:dyDescent="0.25">
      <c r="A10" s="2" t="s">
        <v>8</v>
      </c>
      <c r="B10" s="2">
        <v>12</v>
      </c>
      <c r="C10" s="2">
        <v>9</v>
      </c>
      <c r="D10" s="4">
        <f t="shared" si="0"/>
        <v>75</v>
      </c>
      <c r="E10" s="6">
        <v>2</v>
      </c>
    </row>
    <row r="11" spans="1:5" ht="15.75" x14ac:dyDescent="0.25">
      <c r="A11" s="2" t="s">
        <v>9</v>
      </c>
      <c r="B11" s="2">
        <v>18</v>
      </c>
      <c r="C11" s="2">
        <v>4</v>
      </c>
      <c r="D11" s="4">
        <f t="shared" si="0"/>
        <v>22.222222222222221</v>
      </c>
      <c r="E11" s="6">
        <v>1</v>
      </c>
    </row>
    <row r="12" spans="1:5" ht="15.75" x14ac:dyDescent="0.25">
      <c r="A12" s="2" t="s">
        <v>10</v>
      </c>
      <c r="B12" s="2">
        <v>36</v>
      </c>
      <c r="C12" s="2">
        <v>32</v>
      </c>
      <c r="D12" s="4">
        <f t="shared" si="0"/>
        <v>88.888888888888886</v>
      </c>
      <c r="E12" s="6">
        <v>2</v>
      </c>
    </row>
    <row r="13" spans="1:5" ht="15.75" x14ac:dyDescent="0.25">
      <c r="A13" s="2" t="s">
        <v>11</v>
      </c>
      <c r="B13" s="2">
        <v>47</v>
      </c>
      <c r="C13" s="2">
        <v>45</v>
      </c>
      <c r="D13" s="4">
        <f t="shared" si="0"/>
        <v>95.744680851063833</v>
      </c>
      <c r="E13" s="6">
        <v>2</v>
      </c>
    </row>
    <row r="14" spans="1:5" ht="15.75" x14ac:dyDescent="0.25">
      <c r="A14" s="2" t="s">
        <v>12</v>
      </c>
      <c r="B14" s="2">
        <v>37</v>
      </c>
      <c r="C14" s="2">
        <v>15</v>
      </c>
      <c r="D14" s="4">
        <f t="shared" si="0"/>
        <v>40.54054054054054</v>
      </c>
      <c r="E14" s="6">
        <v>1</v>
      </c>
    </row>
    <row r="15" spans="1:5" ht="15.75" x14ac:dyDescent="0.25">
      <c r="A15" s="2" t="s">
        <v>13</v>
      </c>
      <c r="B15" s="2">
        <v>51</v>
      </c>
      <c r="C15" s="2">
        <v>45</v>
      </c>
      <c r="D15" s="4">
        <f t="shared" si="0"/>
        <v>88.235294117647058</v>
      </c>
      <c r="E15" s="6">
        <v>2</v>
      </c>
    </row>
    <row r="16" spans="1:5" ht="15.75" x14ac:dyDescent="0.25">
      <c r="A16" s="2" t="s">
        <v>14</v>
      </c>
      <c r="B16" s="2">
        <v>41</v>
      </c>
      <c r="C16" s="2">
        <v>40</v>
      </c>
      <c r="D16" s="4">
        <f t="shared" si="0"/>
        <v>97.560975609756099</v>
      </c>
      <c r="E16" s="6">
        <v>2</v>
      </c>
    </row>
    <row r="17" spans="1:5" ht="15.75" x14ac:dyDescent="0.25">
      <c r="A17" s="2" t="s">
        <v>15</v>
      </c>
      <c r="B17" s="2">
        <v>53</v>
      </c>
      <c r="C17" s="2">
        <v>48</v>
      </c>
      <c r="D17" s="4">
        <f t="shared" si="0"/>
        <v>90.566037735849065</v>
      </c>
      <c r="E17" s="6">
        <v>2</v>
      </c>
    </row>
    <row r="18" spans="1:5" ht="15.75" x14ac:dyDescent="0.25">
      <c r="A18" s="2" t="s">
        <v>16</v>
      </c>
      <c r="B18" s="2">
        <v>52</v>
      </c>
      <c r="C18" s="2">
        <v>46</v>
      </c>
      <c r="D18" s="4">
        <f t="shared" si="0"/>
        <v>88.461538461538453</v>
      </c>
      <c r="E18" s="6">
        <v>2</v>
      </c>
    </row>
    <row r="19" spans="1:5" ht="15.75" x14ac:dyDescent="0.25">
      <c r="A19" s="2" t="s">
        <v>17</v>
      </c>
      <c r="B19" s="2">
        <v>65</v>
      </c>
      <c r="C19" s="2">
        <v>53</v>
      </c>
      <c r="D19" s="4">
        <f t="shared" si="0"/>
        <v>81.538461538461533</v>
      </c>
      <c r="E19" s="6">
        <v>2</v>
      </c>
    </row>
    <row r="20" spans="1:5" ht="15.75" x14ac:dyDescent="0.25">
      <c r="A20" s="2" t="s">
        <v>18</v>
      </c>
      <c r="B20" s="2">
        <v>40</v>
      </c>
      <c r="C20" s="2">
        <v>25</v>
      </c>
      <c r="D20" s="4">
        <f t="shared" si="0"/>
        <v>62.5</v>
      </c>
      <c r="E20" s="6">
        <v>2</v>
      </c>
    </row>
    <row r="21" spans="1:5" ht="15.75" x14ac:dyDescent="0.25">
      <c r="A21" s="2" t="s">
        <v>19</v>
      </c>
      <c r="B21" s="2">
        <v>39</v>
      </c>
      <c r="C21" s="2">
        <v>34</v>
      </c>
      <c r="D21" s="4">
        <f t="shared" si="0"/>
        <v>87.179487179487182</v>
      </c>
      <c r="E21" s="6">
        <v>2</v>
      </c>
    </row>
    <row r="22" spans="1:5" ht="15.75" x14ac:dyDescent="0.25">
      <c r="A22" s="2" t="s">
        <v>20</v>
      </c>
      <c r="B22" s="2">
        <v>31</v>
      </c>
      <c r="C22" s="2">
        <v>23</v>
      </c>
      <c r="D22" s="4">
        <f t="shared" si="0"/>
        <v>74.193548387096769</v>
      </c>
      <c r="E22" s="6">
        <v>2</v>
      </c>
    </row>
    <row r="23" spans="1:5" ht="15.75" x14ac:dyDescent="0.25">
      <c r="A23" s="2" t="s">
        <v>21</v>
      </c>
      <c r="B23" s="2">
        <v>40</v>
      </c>
      <c r="C23" s="2">
        <v>22</v>
      </c>
      <c r="D23" s="4">
        <f t="shared" si="0"/>
        <v>55.000000000000007</v>
      </c>
      <c r="E23" s="6">
        <v>2</v>
      </c>
    </row>
    <row r="24" spans="1:5" ht="15.75" x14ac:dyDescent="0.25">
      <c r="A24" s="2" t="s">
        <v>22</v>
      </c>
      <c r="B24" s="2">
        <v>58</v>
      </c>
      <c r="C24" s="2">
        <v>53</v>
      </c>
      <c r="D24" s="4">
        <f t="shared" si="0"/>
        <v>91.379310344827587</v>
      </c>
      <c r="E24" s="6">
        <v>2</v>
      </c>
    </row>
    <row r="25" spans="1:5" ht="15.75" x14ac:dyDescent="0.25">
      <c r="A25" s="2" t="s">
        <v>23</v>
      </c>
      <c r="B25" s="2">
        <v>57</v>
      </c>
      <c r="C25" s="2">
        <v>50</v>
      </c>
      <c r="D25" s="4">
        <f t="shared" si="0"/>
        <v>87.719298245614027</v>
      </c>
      <c r="E25" s="6">
        <v>2</v>
      </c>
    </row>
    <row r="26" spans="1:5" ht="15.75" x14ac:dyDescent="0.25">
      <c r="A26" s="2" t="s">
        <v>24</v>
      </c>
      <c r="B26" s="2">
        <v>28</v>
      </c>
      <c r="C26" s="2">
        <v>25</v>
      </c>
      <c r="D26" s="4">
        <f t="shared" si="0"/>
        <v>89.285714285714292</v>
      </c>
      <c r="E26" s="6">
        <v>2</v>
      </c>
    </row>
    <row r="27" spans="1:5" ht="15.75" x14ac:dyDescent="0.25">
      <c r="A27" s="2" t="s">
        <v>25</v>
      </c>
      <c r="B27" s="2">
        <v>39</v>
      </c>
      <c r="C27" s="2">
        <v>27</v>
      </c>
      <c r="D27" s="4">
        <f t="shared" si="0"/>
        <v>69.230769230769226</v>
      </c>
      <c r="E27" s="6">
        <v>2</v>
      </c>
    </row>
    <row r="28" spans="1:5" ht="15.75" x14ac:dyDescent="0.25">
      <c r="A28" s="2" t="s">
        <v>26</v>
      </c>
      <c r="B28" s="2">
        <v>8</v>
      </c>
      <c r="C28" s="2">
        <v>8</v>
      </c>
      <c r="D28" s="4">
        <f t="shared" si="0"/>
        <v>100</v>
      </c>
      <c r="E28" s="6">
        <v>2</v>
      </c>
    </row>
    <row r="29" spans="1:5" ht="15.75" x14ac:dyDescent="0.25">
      <c r="A29" s="2" t="s">
        <v>27</v>
      </c>
      <c r="B29" s="2">
        <v>50</v>
      </c>
      <c r="C29" s="2">
        <v>41</v>
      </c>
      <c r="D29" s="4">
        <f t="shared" si="0"/>
        <v>82</v>
      </c>
      <c r="E29" s="6">
        <v>2</v>
      </c>
    </row>
    <row r="30" spans="1:5" ht="15.75" x14ac:dyDescent="0.25">
      <c r="A30" s="2" t="s">
        <v>28</v>
      </c>
      <c r="B30" s="2">
        <v>23</v>
      </c>
      <c r="C30" s="2">
        <v>21</v>
      </c>
      <c r="D30" s="4">
        <f t="shared" si="0"/>
        <v>91.304347826086953</v>
      </c>
      <c r="E30" s="6">
        <v>2</v>
      </c>
    </row>
    <row r="31" spans="1:5" ht="15.75" x14ac:dyDescent="0.25">
      <c r="A31" s="2" t="s">
        <v>29</v>
      </c>
      <c r="B31" s="2">
        <v>38</v>
      </c>
      <c r="C31" s="2">
        <v>32</v>
      </c>
      <c r="D31" s="4">
        <f t="shared" si="0"/>
        <v>84.210526315789465</v>
      </c>
      <c r="E31" s="6">
        <v>2</v>
      </c>
    </row>
    <row r="32" spans="1:5" ht="15.75" x14ac:dyDescent="0.25">
      <c r="A32" s="2" t="s">
        <v>30</v>
      </c>
      <c r="B32" s="2">
        <v>66</v>
      </c>
      <c r="C32" s="2">
        <v>59</v>
      </c>
      <c r="D32" s="4">
        <f t="shared" si="0"/>
        <v>89.393939393939391</v>
      </c>
      <c r="E32" s="6">
        <v>2</v>
      </c>
    </row>
    <row r="33" spans="1:5" x14ac:dyDescent="0.25">
      <c r="A33" s="2" t="s">
        <v>135</v>
      </c>
      <c r="B33" s="2">
        <v>50</v>
      </c>
      <c r="C33" s="2">
        <v>9</v>
      </c>
      <c r="D33" s="4">
        <f t="shared" si="0"/>
        <v>18</v>
      </c>
      <c r="E33" s="2">
        <v>0</v>
      </c>
    </row>
    <row r="34" spans="1:5" x14ac:dyDescent="0.25">
      <c r="A34" s="12" t="s">
        <v>94</v>
      </c>
      <c r="B34" s="2">
        <f>SUM(B2:B33)</f>
        <v>1254</v>
      </c>
      <c r="C34" s="2">
        <f>SUM(C2:C33)</f>
        <v>980</v>
      </c>
      <c r="D34" s="4">
        <f t="shared" si="0"/>
        <v>78.149920255183417</v>
      </c>
      <c r="E34" s="2"/>
    </row>
    <row r="35" spans="1:5" x14ac:dyDescent="0.25">
      <c r="A35" s="13"/>
      <c r="B35" s="14"/>
      <c r="C35" s="14"/>
      <c r="D35" s="15"/>
      <c r="E35" s="14"/>
    </row>
    <row r="36" spans="1:5" x14ac:dyDescent="0.25">
      <c r="A36" s="16"/>
      <c r="B36" s="16"/>
      <c r="C36" s="16"/>
      <c r="D36" s="16"/>
      <c r="E36" s="16"/>
    </row>
    <row r="37" spans="1:5" x14ac:dyDescent="0.25">
      <c r="A37" s="2" t="s">
        <v>38</v>
      </c>
      <c r="B37" s="2">
        <v>43</v>
      </c>
      <c r="C37" s="2">
        <v>20</v>
      </c>
      <c r="D37" s="11">
        <f t="shared" si="0"/>
        <v>46.511627906976742</v>
      </c>
      <c r="E37" s="2">
        <v>2</v>
      </c>
    </row>
    <row r="38" spans="1:5" x14ac:dyDescent="0.25">
      <c r="A38" s="2" t="s">
        <v>39</v>
      </c>
      <c r="B38" s="2">
        <v>29</v>
      </c>
      <c r="C38" s="2">
        <v>29</v>
      </c>
      <c r="D38" s="11">
        <f t="shared" si="0"/>
        <v>100</v>
      </c>
      <c r="E38" s="2">
        <v>2</v>
      </c>
    </row>
    <row r="39" spans="1:5" x14ac:dyDescent="0.25">
      <c r="A39" s="2" t="s">
        <v>40</v>
      </c>
      <c r="B39" s="2">
        <v>47</v>
      </c>
      <c r="C39" s="2">
        <v>31</v>
      </c>
      <c r="D39" s="11">
        <f t="shared" si="0"/>
        <v>65.957446808510639</v>
      </c>
      <c r="E39" s="2">
        <v>2</v>
      </c>
    </row>
    <row r="40" spans="1:5" x14ac:dyDescent="0.25">
      <c r="A40" s="2" t="s">
        <v>41</v>
      </c>
      <c r="B40" s="2">
        <v>27</v>
      </c>
      <c r="C40" s="2">
        <v>11</v>
      </c>
      <c r="D40" s="11">
        <f t="shared" si="0"/>
        <v>40.74074074074074</v>
      </c>
      <c r="E40" s="2">
        <v>1</v>
      </c>
    </row>
    <row r="41" spans="1:5" x14ac:dyDescent="0.25">
      <c r="A41" s="2" t="s">
        <v>42</v>
      </c>
      <c r="B41" s="2">
        <v>19</v>
      </c>
      <c r="C41" s="2">
        <v>11</v>
      </c>
      <c r="D41" s="11">
        <f t="shared" si="0"/>
        <v>57.894736842105267</v>
      </c>
      <c r="E41" s="2">
        <v>2</v>
      </c>
    </row>
    <row r="42" spans="1:5" x14ac:dyDescent="0.25">
      <c r="A42" s="2" t="s">
        <v>43</v>
      </c>
      <c r="B42" s="2">
        <v>23</v>
      </c>
      <c r="C42" s="2">
        <v>18</v>
      </c>
      <c r="D42" s="11">
        <f t="shared" si="0"/>
        <v>78.260869565217391</v>
      </c>
      <c r="E42" s="2">
        <v>2</v>
      </c>
    </row>
    <row r="43" spans="1:5" x14ac:dyDescent="0.25">
      <c r="A43" s="2" t="s">
        <v>44</v>
      </c>
      <c r="B43" s="2">
        <v>30</v>
      </c>
      <c r="C43" s="2">
        <v>26</v>
      </c>
      <c r="D43" s="11">
        <f t="shared" si="0"/>
        <v>86.666666666666671</v>
      </c>
      <c r="E43" s="2">
        <v>2</v>
      </c>
    </row>
    <row r="44" spans="1:5" x14ac:dyDescent="0.25">
      <c r="A44" s="2" t="s">
        <v>45</v>
      </c>
      <c r="B44" s="2">
        <v>23</v>
      </c>
      <c r="C44" s="2">
        <v>19</v>
      </c>
      <c r="D44" s="11">
        <f t="shared" si="0"/>
        <v>82.608695652173907</v>
      </c>
      <c r="E44" s="2">
        <v>2</v>
      </c>
    </row>
    <row r="45" spans="1:5" x14ac:dyDescent="0.25">
      <c r="A45" s="2" t="s">
        <v>46</v>
      </c>
      <c r="B45" s="2">
        <v>32</v>
      </c>
      <c r="C45" s="2">
        <v>15</v>
      </c>
      <c r="D45" s="11">
        <f t="shared" si="0"/>
        <v>46.875</v>
      </c>
      <c r="E45" s="2">
        <v>2</v>
      </c>
    </row>
    <row r="46" spans="1:5" x14ac:dyDescent="0.25">
      <c r="A46" s="2" t="s">
        <v>47</v>
      </c>
      <c r="B46" s="2">
        <v>9</v>
      </c>
      <c r="C46" s="2">
        <v>9</v>
      </c>
      <c r="D46" s="11">
        <f t="shared" si="0"/>
        <v>100</v>
      </c>
      <c r="E46" s="2">
        <v>2</v>
      </c>
    </row>
    <row r="47" spans="1:5" x14ac:dyDescent="0.25">
      <c r="A47" s="2" t="s">
        <v>48</v>
      </c>
      <c r="B47" s="2">
        <v>32</v>
      </c>
      <c r="C47" s="2">
        <v>15</v>
      </c>
      <c r="D47" s="11">
        <f t="shared" si="0"/>
        <v>46.875</v>
      </c>
      <c r="E47" s="2">
        <v>2</v>
      </c>
    </row>
    <row r="48" spans="1:5" x14ac:dyDescent="0.25">
      <c r="A48" s="2" t="s">
        <v>49</v>
      </c>
      <c r="B48" s="2">
        <v>26</v>
      </c>
      <c r="C48" s="2">
        <v>25</v>
      </c>
      <c r="D48" s="11">
        <f t="shared" si="0"/>
        <v>96.15384615384616</v>
      </c>
      <c r="E48" s="2">
        <v>2</v>
      </c>
    </row>
    <row r="49" spans="1:5" x14ac:dyDescent="0.25">
      <c r="A49" s="2" t="s">
        <v>50</v>
      </c>
      <c r="B49" s="2">
        <v>35</v>
      </c>
      <c r="C49" s="2">
        <v>13</v>
      </c>
      <c r="D49" s="11">
        <f t="shared" si="0"/>
        <v>37.142857142857146</v>
      </c>
      <c r="E49" s="2">
        <v>1</v>
      </c>
    </row>
    <row r="50" spans="1:5" x14ac:dyDescent="0.25">
      <c r="A50" s="2" t="s">
        <v>51</v>
      </c>
      <c r="B50" s="2">
        <v>16</v>
      </c>
      <c r="C50" s="2">
        <v>10</v>
      </c>
      <c r="D50" s="11">
        <f t="shared" si="0"/>
        <v>62.5</v>
      </c>
      <c r="E50" s="2">
        <v>2</v>
      </c>
    </row>
    <row r="51" spans="1:5" x14ac:dyDescent="0.25">
      <c r="A51" s="2" t="s">
        <v>52</v>
      </c>
      <c r="B51" s="2">
        <v>29</v>
      </c>
      <c r="C51" s="2">
        <v>18</v>
      </c>
      <c r="D51" s="11">
        <f t="shared" si="0"/>
        <v>62.068965517241381</v>
      </c>
      <c r="E51" s="2">
        <v>2</v>
      </c>
    </row>
    <row r="52" spans="1:5" x14ac:dyDescent="0.25">
      <c r="A52" s="2" t="s">
        <v>53</v>
      </c>
      <c r="B52" s="2">
        <v>29</v>
      </c>
      <c r="C52" s="2">
        <v>16</v>
      </c>
      <c r="D52" s="11">
        <f t="shared" si="0"/>
        <v>55.172413793103445</v>
      </c>
      <c r="E52" s="2">
        <v>2</v>
      </c>
    </row>
    <row r="53" spans="1:5" x14ac:dyDescent="0.25">
      <c r="A53" s="2" t="s">
        <v>54</v>
      </c>
      <c r="B53" s="2">
        <v>32</v>
      </c>
      <c r="C53" s="2">
        <v>29</v>
      </c>
      <c r="D53" s="11">
        <f t="shared" si="0"/>
        <v>90.625</v>
      </c>
      <c r="E53" s="2">
        <v>2</v>
      </c>
    </row>
    <row r="54" spans="1:5" x14ac:dyDescent="0.25">
      <c r="A54" s="2" t="s">
        <v>55</v>
      </c>
      <c r="B54" s="2">
        <v>12</v>
      </c>
      <c r="C54" s="2">
        <v>12</v>
      </c>
      <c r="D54" s="11">
        <f t="shared" si="0"/>
        <v>100</v>
      </c>
      <c r="E54" s="2">
        <v>2</v>
      </c>
    </row>
    <row r="55" spans="1:5" x14ac:dyDescent="0.25">
      <c r="A55" s="2" t="s">
        <v>56</v>
      </c>
      <c r="B55" s="2">
        <v>32</v>
      </c>
      <c r="C55" s="2">
        <v>21</v>
      </c>
      <c r="D55" s="11">
        <f t="shared" si="0"/>
        <v>65.625</v>
      </c>
      <c r="E55" s="2">
        <v>2</v>
      </c>
    </row>
    <row r="56" spans="1:5" x14ac:dyDescent="0.25">
      <c r="A56" s="2" t="s">
        <v>57</v>
      </c>
      <c r="B56" s="2">
        <v>14</v>
      </c>
      <c r="C56" s="2">
        <v>7</v>
      </c>
      <c r="D56" s="11">
        <f t="shared" si="0"/>
        <v>50</v>
      </c>
      <c r="E56" s="2">
        <v>2</v>
      </c>
    </row>
    <row r="57" spans="1:5" x14ac:dyDescent="0.25">
      <c r="A57" s="2" t="s">
        <v>58</v>
      </c>
      <c r="B57" s="2">
        <v>21</v>
      </c>
      <c r="C57" s="2">
        <v>21</v>
      </c>
      <c r="D57" s="11">
        <f t="shared" si="0"/>
        <v>100</v>
      </c>
      <c r="E57" s="2">
        <v>2</v>
      </c>
    </row>
    <row r="58" spans="1:5" x14ac:dyDescent="0.25">
      <c r="A58" s="2" t="s">
        <v>59</v>
      </c>
      <c r="B58" s="2">
        <v>23</v>
      </c>
      <c r="C58" s="2">
        <v>23</v>
      </c>
      <c r="D58" s="11">
        <f t="shared" si="0"/>
        <v>100</v>
      </c>
      <c r="E58" s="2">
        <v>2</v>
      </c>
    </row>
    <row r="59" spans="1:5" x14ac:dyDescent="0.25">
      <c r="A59" s="2" t="s">
        <v>60</v>
      </c>
      <c r="B59" s="2">
        <v>12</v>
      </c>
      <c r="C59" s="2">
        <v>5</v>
      </c>
      <c r="D59" s="11">
        <f t="shared" si="0"/>
        <v>41.666666666666671</v>
      </c>
      <c r="E59" s="2">
        <v>2</v>
      </c>
    </row>
    <row r="60" spans="1:5" x14ac:dyDescent="0.25">
      <c r="A60" s="2" t="s">
        <v>61</v>
      </c>
      <c r="B60" s="2">
        <v>15</v>
      </c>
      <c r="C60" s="2">
        <v>14</v>
      </c>
      <c r="D60" s="11">
        <f t="shared" si="0"/>
        <v>93.333333333333329</v>
      </c>
      <c r="E60" s="2">
        <v>2</v>
      </c>
    </row>
    <row r="61" spans="1:5" x14ac:dyDescent="0.25">
      <c r="A61" s="2" t="s">
        <v>62</v>
      </c>
      <c r="B61" s="2">
        <v>22</v>
      </c>
      <c r="C61" s="2">
        <v>6</v>
      </c>
      <c r="D61" s="11">
        <f t="shared" si="0"/>
        <v>27.27272727272727</v>
      </c>
      <c r="E61" s="2">
        <v>1</v>
      </c>
    </row>
    <row r="62" spans="1:5" x14ac:dyDescent="0.25">
      <c r="A62" s="2" t="s">
        <v>63</v>
      </c>
      <c r="B62" s="2">
        <v>15</v>
      </c>
      <c r="C62" s="2">
        <v>13</v>
      </c>
      <c r="D62" s="11">
        <f t="shared" si="0"/>
        <v>86.666666666666671</v>
      </c>
      <c r="E62" s="2">
        <v>2</v>
      </c>
    </row>
    <row r="63" spans="1:5" x14ac:dyDescent="0.25">
      <c r="A63" s="2" t="s">
        <v>64</v>
      </c>
      <c r="B63" s="2">
        <v>10</v>
      </c>
      <c r="C63" s="2">
        <v>8</v>
      </c>
      <c r="D63" s="11">
        <f t="shared" si="0"/>
        <v>80</v>
      </c>
      <c r="E63" s="2">
        <v>2</v>
      </c>
    </row>
    <row r="64" spans="1:5" x14ac:dyDescent="0.25">
      <c r="A64" s="2" t="s">
        <v>65</v>
      </c>
      <c r="B64" s="2">
        <v>11</v>
      </c>
      <c r="C64" s="2">
        <v>7</v>
      </c>
      <c r="D64" s="11">
        <f t="shared" si="0"/>
        <v>63.636363636363633</v>
      </c>
      <c r="E64" s="2">
        <v>2</v>
      </c>
    </row>
    <row r="65" spans="1:5" x14ac:dyDescent="0.25">
      <c r="A65" s="2" t="s">
        <v>66</v>
      </c>
      <c r="B65" s="2">
        <v>28</v>
      </c>
      <c r="C65" s="2">
        <v>24</v>
      </c>
      <c r="D65" s="11">
        <f t="shared" si="0"/>
        <v>85.714285714285708</v>
      </c>
      <c r="E65" s="2">
        <v>2</v>
      </c>
    </row>
    <row r="66" spans="1:5" x14ac:dyDescent="0.25">
      <c r="A66" s="2" t="s">
        <v>67</v>
      </c>
      <c r="B66" s="2">
        <v>16</v>
      </c>
      <c r="C66" s="2">
        <v>5</v>
      </c>
      <c r="D66" s="11">
        <f t="shared" si="0"/>
        <v>31.25</v>
      </c>
      <c r="E66" s="2">
        <v>1</v>
      </c>
    </row>
    <row r="67" spans="1:5" x14ac:dyDescent="0.25">
      <c r="A67" s="2" t="s">
        <v>68</v>
      </c>
      <c r="B67" s="2">
        <v>32</v>
      </c>
      <c r="C67" s="2">
        <v>13</v>
      </c>
      <c r="D67" s="11">
        <f t="shared" si="0"/>
        <v>40.625</v>
      </c>
      <c r="E67" s="2">
        <v>1</v>
      </c>
    </row>
    <row r="68" spans="1:5" x14ac:dyDescent="0.25">
      <c r="A68" s="2" t="s">
        <v>69</v>
      </c>
      <c r="B68" s="2">
        <v>24</v>
      </c>
      <c r="C68" s="2">
        <v>15</v>
      </c>
      <c r="D68" s="11">
        <f t="shared" ref="D68:D95" si="1">C68/B68*100</f>
        <v>62.5</v>
      </c>
      <c r="E68" s="2">
        <v>2</v>
      </c>
    </row>
    <row r="69" spans="1:5" x14ac:dyDescent="0.25">
      <c r="A69" s="2" t="s">
        <v>70</v>
      </c>
      <c r="B69" s="2">
        <v>25</v>
      </c>
      <c r="C69" s="2">
        <v>24</v>
      </c>
      <c r="D69" s="11">
        <f t="shared" si="1"/>
        <v>96</v>
      </c>
      <c r="E69" s="2">
        <v>2</v>
      </c>
    </row>
    <row r="70" spans="1:5" x14ac:dyDescent="0.25">
      <c r="A70" s="2" t="s">
        <v>71</v>
      </c>
      <c r="B70" s="2">
        <v>60</v>
      </c>
      <c r="C70" s="2">
        <v>45</v>
      </c>
      <c r="D70" s="11">
        <f t="shared" si="1"/>
        <v>75</v>
      </c>
      <c r="E70" s="2">
        <v>2</v>
      </c>
    </row>
    <row r="71" spans="1:5" x14ac:dyDescent="0.25">
      <c r="A71" s="2" t="s">
        <v>72</v>
      </c>
      <c r="B71" s="2">
        <v>14</v>
      </c>
      <c r="C71" s="2">
        <v>7</v>
      </c>
      <c r="D71" s="11">
        <f t="shared" si="1"/>
        <v>50</v>
      </c>
      <c r="E71" s="2">
        <v>2</v>
      </c>
    </row>
    <row r="72" spans="1:5" x14ac:dyDescent="0.25">
      <c r="A72" s="2" t="s">
        <v>73</v>
      </c>
      <c r="B72" s="2">
        <v>45</v>
      </c>
      <c r="C72" s="2">
        <v>34</v>
      </c>
      <c r="D72" s="11">
        <f t="shared" si="1"/>
        <v>75.555555555555557</v>
      </c>
      <c r="E72" s="2">
        <v>2</v>
      </c>
    </row>
    <row r="73" spans="1:5" x14ac:dyDescent="0.25">
      <c r="A73" s="2" t="s">
        <v>74</v>
      </c>
      <c r="B73" s="2">
        <v>21</v>
      </c>
      <c r="C73" s="2">
        <v>19</v>
      </c>
      <c r="D73" s="11">
        <f t="shared" si="1"/>
        <v>90.476190476190482</v>
      </c>
      <c r="E73" s="2">
        <v>2</v>
      </c>
    </row>
    <row r="74" spans="1:5" x14ac:dyDescent="0.25">
      <c r="A74" s="2" t="s">
        <v>75</v>
      </c>
      <c r="B74" s="2">
        <v>33</v>
      </c>
      <c r="C74" s="2">
        <v>24</v>
      </c>
      <c r="D74" s="11">
        <f t="shared" si="1"/>
        <v>72.727272727272734</v>
      </c>
      <c r="E74" s="2">
        <v>2</v>
      </c>
    </row>
    <row r="75" spans="1:5" x14ac:dyDescent="0.25">
      <c r="A75" s="2" t="s">
        <v>76</v>
      </c>
      <c r="B75" s="2">
        <v>27</v>
      </c>
      <c r="C75" s="2">
        <v>20</v>
      </c>
      <c r="D75" s="11">
        <f t="shared" si="1"/>
        <v>74.074074074074076</v>
      </c>
      <c r="E75" s="2">
        <v>2</v>
      </c>
    </row>
    <row r="76" spans="1:5" x14ac:dyDescent="0.25">
      <c r="A76" s="2" t="s">
        <v>77</v>
      </c>
      <c r="B76" s="2">
        <v>15</v>
      </c>
      <c r="C76" s="2">
        <v>15</v>
      </c>
      <c r="D76" s="11">
        <f t="shared" si="1"/>
        <v>100</v>
      </c>
      <c r="E76" s="2">
        <v>2</v>
      </c>
    </row>
    <row r="77" spans="1:5" x14ac:dyDescent="0.25">
      <c r="A77" s="2" t="s">
        <v>78</v>
      </c>
      <c r="B77" s="2">
        <v>36</v>
      </c>
      <c r="C77" s="2">
        <v>16</v>
      </c>
      <c r="D77" s="11">
        <f t="shared" si="1"/>
        <v>44.444444444444443</v>
      </c>
      <c r="E77" s="2">
        <v>2</v>
      </c>
    </row>
    <row r="78" spans="1:5" x14ac:dyDescent="0.25">
      <c r="A78" s="2" t="s">
        <v>79</v>
      </c>
      <c r="B78" s="2">
        <v>17</v>
      </c>
      <c r="C78" s="2">
        <v>17</v>
      </c>
      <c r="D78" s="11">
        <f t="shared" si="1"/>
        <v>100</v>
      </c>
      <c r="E78" s="2">
        <v>2</v>
      </c>
    </row>
    <row r="79" spans="1:5" x14ac:dyDescent="0.25">
      <c r="A79" s="2" t="s">
        <v>80</v>
      </c>
      <c r="B79" s="2">
        <v>26</v>
      </c>
      <c r="C79" s="2">
        <v>20</v>
      </c>
      <c r="D79" s="11">
        <f t="shared" si="1"/>
        <v>76.923076923076934</v>
      </c>
      <c r="E79" s="2">
        <v>2</v>
      </c>
    </row>
    <row r="80" spans="1:5" x14ac:dyDescent="0.25">
      <c r="A80" s="2" t="s">
        <v>81</v>
      </c>
      <c r="B80" s="2">
        <v>18</v>
      </c>
      <c r="C80" s="2">
        <v>15</v>
      </c>
      <c r="D80" s="11">
        <f t="shared" si="1"/>
        <v>83.333333333333343</v>
      </c>
      <c r="E80" s="2">
        <v>2</v>
      </c>
    </row>
    <row r="81" spans="1:5" x14ac:dyDescent="0.25">
      <c r="A81" s="2" t="s">
        <v>82</v>
      </c>
      <c r="B81" s="2">
        <v>17</v>
      </c>
      <c r="C81" s="2">
        <v>6</v>
      </c>
      <c r="D81" s="11">
        <f t="shared" si="1"/>
        <v>35.294117647058826</v>
      </c>
      <c r="E81" s="2">
        <v>1</v>
      </c>
    </row>
    <row r="82" spans="1:5" x14ac:dyDescent="0.25">
      <c r="A82" s="2" t="s">
        <v>83</v>
      </c>
      <c r="B82" s="2">
        <v>25</v>
      </c>
      <c r="C82" s="2">
        <v>14</v>
      </c>
      <c r="D82" s="11">
        <f t="shared" si="1"/>
        <v>56.000000000000007</v>
      </c>
      <c r="E82" s="2">
        <v>2</v>
      </c>
    </row>
    <row r="83" spans="1:5" x14ac:dyDescent="0.25">
      <c r="A83" s="2" t="s">
        <v>84</v>
      </c>
      <c r="B83" s="2">
        <v>31</v>
      </c>
      <c r="C83" s="2">
        <v>11</v>
      </c>
      <c r="D83" s="11">
        <f t="shared" si="1"/>
        <v>35.483870967741936</v>
      </c>
      <c r="E83" s="2">
        <v>1</v>
      </c>
    </row>
    <row r="84" spans="1:5" x14ac:dyDescent="0.25">
      <c r="A84" s="2" t="s">
        <v>85</v>
      </c>
      <c r="B84" s="2">
        <v>25</v>
      </c>
      <c r="C84" s="2">
        <v>23</v>
      </c>
      <c r="D84" s="11">
        <f t="shared" si="1"/>
        <v>92</v>
      </c>
      <c r="E84" s="2">
        <v>2</v>
      </c>
    </row>
    <row r="85" spans="1:5" x14ac:dyDescent="0.25">
      <c r="A85" s="2" t="s">
        <v>86</v>
      </c>
      <c r="B85" s="2">
        <v>27</v>
      </c>
      <c r="C85" s="2">
        <v>14</v>
      </c>
      <c r="D85" s="11">
        <f t="shared" si="1"/>
        <v>51.851851851851848</v>
      </c>
      <c r="E85" s="2">
        <v>2</v>
      </c>
    </row>
    <row r="86" spans="1:5" x14ac:dyDescent="0.25">
      <c r="A86" s="2" t="s">
        <v>87</v>
      </c>
      <c r="B86" s="2">
        <v>29</v>
      </c>
      <c r="C86" s="2">
        <v>20</v>
      </c>
      <c r="D86" s="11">
        <f t="shared" si="1"/>
        <v>68.965517241379317</v>
      </c>
      <c r="E86" s="2">
        <v>2</v>
      </c>
    </row>
    <row r="87" spans="1:5" x14ac:dyDescent="0.25">
      <c r="A87" s="2" t="s">
        <v>88</v>
      </c>
      <c r="B87" s="2">
        <v>17</v>
      </c>
      <c r="C87" s="2">
        <v>11</v>
      </c>
      <c r="D87" s="11">
        <f t="shared" si="1"/>
        <v>64.705882352941174</v>
      </c>
      <c r="E87" s="2">
        <v>2</v>
      </c>
    </row>
    <row r="88" spans="1:5" x14ac:dyDescent="0.25">
      <c r="A88" s="2" t="s">
        <v>89</v>
      </c>
      <c r="B88" s="2">
        <v>29</v>
      </c>
      <c r="C88" s="2">
        <v>25</v>
      </c>
      <c r="D88" s="11">
        <f t="shared" si="1"/>
        <v>86.206896551724128</v>
      </c>
      <c r="E88" s="2">
        <v>2</v>
      </c>
    </row>
    <row r="89" spans="1:5" x14ac:dyDescent="0.25">
      <c r="A89" s="2" t="s">
        <v>90</v>
      </c>
      <c r="B89" s="2">
        <v>30</v>
      </c>
      <c r="C89" s="2">
        <v>22</v>
      </c>
      <c r="D89" s="11">
        <f t="shared" si="1"/>
        <v>73.333333333333329</v>
      </c>
      <c r="E89" s="2">
        <v>2</v>
      </c>
    </row>
    <row r="90" spans="1:5" x14ac:dyDescent="0.25">
      <c r="A90" s="2" t="s">
        <v>91</v>
      </c>
      <c r="B90" s="2">
        <v>27</v>
      </c>
      <c r="C90" s="2">
        <v>9</v>
      </c>
      <c r="D90" s="11">
        <f t="shared" si="1"/>
        <v>33.333333333333329</v>
      </c>
      <c r="E90" s="2">
        <v>1</v>
      </c>
    </row>
    <row r="91" spans="1:5" x14ac:dyDescent="0.25">
      <c r="A91" s="2" t="s">
        <v>92</v>
      </c>
      <c r="B91" s="2">
        <v>13</v>
      </c>
      <c r="C91" s="2">
        <v>4</v>
      </c>
      <c r="D91" s="11">
        <f t="shared" si="1"/>
        <v>30.76923076923077</v>
      </c>
      <c r="E91" s="2">
        <v>1</v>
      </c>
    </row>
    <row r="92" spans="1:5" x14ac:dyDescent="0.25">
      <c r="A92" s="2" t="s">
        <v>93</v>
      </c>
      <c r="B92" s="2">
        <v>26</v>
      </c>
      <c r="C92" s="2">
        <v>20</v>
      </c>
      <c r="D92" s="11">
        <f t="shared" si="1"/>
        <v>76.923076923076934</v>
      </c>
      <c r="E92" s="2">
        <v>2</v>
      </c>
    </row>
    <row r="93" spans="1:5" x14ac:dyDescent="0.25">
      <c r="A93" s="12" t="s">
        <v>95</v>
      </c>
      <c r="B93" s="2">
        <f>SUM(B37:B92)</f>
        <v>1401</v>
      </c>
      <c r="C93" s="2">
        <f>SUM(C37:C92)</f>
        <v>944</v>
      </c>
      <c r="D93" s="11">
        <f t="shared" si="1"/>
        <v>67.380442541042115</v>
      </c>
      <c r="E93" s="2"/>
    </row>
    <row r="95" spans="1:5" x14ac:dyDescent="0.25">
      <c r="A95" s="19" t="s">
        <v>136</v>
      </c>
      <c r="B95" s="19">
        <f>B93+B34</f>
        <v>2655</v>
      </c>
      <c r="C95" s="19">
        <f>C93+C34</f>
        <v>1924</v>
      </c>
      <c r="D95" s="22">
        <f t="shared" si="1"/>
        <v>72.467043314500941</v>
      </c>
      <c r="E95" s="19">
        <v>2</v>
      </c>
    </row>
  </sheetData>
  <pageMargins left="0.7" right="0.7" top="0.75" bottom="0.75" header="0.3" footer="0.3"/>
  <pageSetup paperSize="9" scale="78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21.85546875" style="1" customWidth="1"/>
    <col min="4" max="4" width="25.28515625" style="1" customWidth="1"/>
    <col min="5" max="5" width="19.5703125" style="1" customWidth="1"/>
  </cols>
  <sheetData>
    <row r="1" spans="1:5" ht="71.25" customHeight="1" x14ac:dyDescent="0.25">
      <c r="A1" s="2"/>
      <c r="B1" s="2" t="s">
        <v>31</v>
      </c>
      <c r="C1" s="2" t="s">
        <v>164</v>
      </c>
      <c r="D1" s="2" t="s">
        <v>165</v>
      </c>
      <c r="E1" s="2" t="s">
        <v>166</v>
      </c>
    </row>
    <row r="2" spans="1:5" ht="15.75" x14ac:dyDescent="0.25">
      <c r="A2" s="2" t="s">
        <v>3</v>
      </c>
      <c r="B2" s="2">
        <v>30</v>
      </c>
      <c r="C2" s="2">
        <v>5</v>
      </c>
      <c r="D2" s="4">
        <f>C2/B2*100</f>
        <v>16.666666666666664</v>
      </c>
      <c r="E2" s="6">
        <v>1</v>
      </c>
    </row>
    <row r="3" spans="1:5" ht="15.75" x14ac:dyDescent="0.25">
      <c r="A3" s="2" t="s">
        <v>5</v>
      </c>
      <c r="B3" s="2">
        <v>21</v>
      </c>
      <c r="C3" s="2">
        <v>5</v>
      </c>
      <c r="D3" s="4">
        <f t="shared" ref="D3:D33" si="0">C3/B3*100</f>
        <v>23.809523809523807</v>
      </c>
      <c r="E3" s="6">
        <v>1</v>
      </c>
    </row>
    <row r="4" spans="1:5" ht="15.75" x14ac:dyDescent="0.25">
      <c r="A4" s="2" t="s">
        <v>6</v>
      </c>
      <c r="B4" s="2">
        <v>25</v>
      </c>
      <c r="C4" s="2">
        <v>4</v>
      </c>
      <c r="D4" s="4">
        <f t="shared" si="0"/>
        <v>16</v>
      </c>
      <c r="E4" s="5">
        <v>1</v>
      </c>
    </row>
    <row r="5" spans="1:5" ht="30" x14ac:dyDescent="0.25">
      <c r="A5" s="2" t="s">
        <v>0</v>
      </c>
      <c r="B5" s="2">
        <v>44</v>
      </c>
      <c r="C5" s="2">
        <v>7</v>
      </c>
      <c r="D5" s="4">
        <f t="shared" si="0"/>
        <v>15.909090909090908</v>
      </c>
      <c r="E5" s="2">
        <v>1</v>
      </c>
    </row>
    <row r="6" spans="1:5" x14ac:dyDescent="0.25">
      <c r="A6" s="2" t="s">
        <v>4</v>
      </c>
      <c r="B6" s="2">
        <v>29</v>
      </c>
      <c r="C6" s="2">
        <v>5</v>
      </c>
      <c r="D6" s="4">
        <f t="shared" si="0"/>
        <v>17.241379310344829</v>
      </c>
      <c r="E6" s="2">
        <v>1</v>
      </c>
    </row>
    <row r="7" spans="1:5" x14ac:dyDescent="0.25">
      <c r="A7" s="2" t="s">
        <v>7</v>
      </c>
      <c r="B7" s="2">
        <v>26</v>
      </c>
      <c r="C7" s="2">
        <v>6</v>
      </c>
      <c r="D7" s="4">
        <f t="shared" si="0"/>
        <v>23.076923076923077</v>
      </c>
      <c r="E7" s="2">
        <v>1</v>
      </c>
    </row>
    <row r="8" spans="1:5" x14ac:dyDescent="0.25">
      <c r="A8" s="2" t="s">
        <v>1</v>
      </c>
      <c r="B8" s="2">
        <v>27</v>
      </c>
      <c r="C8" s="2">
        <v>3</v>
      </c>
      <c r="D8" s="4">
        <f t="shared" si="0"/>
        <v>11.111111111111111</v>
      </c>
      <c r="E8" s="2">
        <v>1</v>
      </c>
    </row>
    <row r="9" spans="1:5" x14ac:dyDescent="0.25">
      <c r="A9" s="2" t="s">
        <v>2</v>
      </c>
      <c r="B9" s="2">
        <v>34</v>
      </c>
      <c r="C9" s="2">
        <v>7</v>
      </c>
      <c r="D9" s="4">
        <f t="shared" si="0"/>
        <v>20.588235294117645</v>
      </c>
      <c r="E9" s="2">
        <v>1</v>
      </c>
    </row>
    <row r="10" spans="1:5" x14ac:dyDescent="0.25">
      <c r="A10" s="2" t="s">
        <v>8</v>
      </c>
      <c r="B10" s="2">
        <v>12</v>
      </c>
      <c r="C10" s="1">
        <v>2</v>
      </c>
      <c r="D10" s="4">
        <f t="shared" si="0"/>
        <v>16.666666666666664</v>
      </c>
      <c r="E10" s="2">
        <v>1</v>
      </c>
    </row>
    <row r="11" spans="1:5" x14ac:dyDescent="0.25">
      <c r="A11" s="2" t="s">
        <v>9</v>
      </c>
      <c r="B11" s="2">
        <v>16</v>
      </c>
      <c r="C11" s="2">
        <v>2</v>
      </c>
      <c r="D11" s="4">
        <f t="shared" si="0"/>
        <v>12.5</v>
      </c>
      <c r="E11" s="2">
        <v>1</v>
      </c>
    </row>
    <row r="12" spans="1:5" x14ac:dyDescent="0.25">
      <c r="A12" s="2" t="s">
        <v>10</v>
      </c>
      <c r="B12" s="2">
        <v>33</v>
      </c>
      <c r="C12" s="2">
        <v>4</v>
      </c>
      <c r="D12" s="4">
        <f t="shared" si="0"/>
        <v>12.121212121212121</v>
      </c>
      <c r="E12" s="2">
        <v>1</v>
      </c>
    </row>
    <row r="13" spans="1:5" x14ac:dyDescent="0.25">
      <c r="A13" s="2" t="s">
        <v>11</v>
      </c>
      <c r="B13" s="2">
        <v>40</v>
      </c>
      <c r="C13" s="2">
        <v>6</v>
      </c>
      <c r="D13" s="4">
        <f t="shared" si="0"/>
        <v>15</v>
      </c>
      <c r="E13" s="2">
        <v>1</v>
      </c>
    </row>
    <row r="14" spans="1:5" x14ac:dyDescent="0.25">
      <c r="A14" s="2" t="s">
        <v>12</v>
      </c>
      <c r="B14" s="2">
        <v>31</v>
      </c>
      <c r="C14" s="2">
        <v>4</v>
      </c>
      <c r="D14" s="4">
        <f t="shared" si="0"/>
        <v>12.903225806451612</v>
      </c>
      <c r="E14" s="2">
        <v>1</v>
      </c>
    </row>
    <row r="15" spans="1:5" x14ac:dyDescent="0.25">
      <c r="A15" s="2" t="s">
        <v>13</v>
      </c>
      <c r="B15" s="2">
        <v>39</v>
      </c>
      <c r="C15" s="2">
        <v>6</v>
      </c>
      <c r="D15" s="4">
        <f t="shared" si="0"/>
        <v>15.384615384615385</v>
      </c>
      <c r="E15" s="2">
        <v>1</v>
      </c>
    </row>
    <row r="16" spans="1:5" x14ac:dyDescent="0.25">
      <c r="A16" s="2" t="s">
        <v>14</v>
      </c>
      <c r="B16" s="2">
        <v>32</v>
      </c>
      <c r="C16" s="2">
        <v>4</v>
      </c>
      <c r="D16" s="4">
        <f t="shared" si="0"/>
        <v>12.5</v>
      </c>
      <c r="E16" s="2">
        <v>1</v>
      </c>
    </row>
    <row r="17" spans="1:5" x14ac:dyDescent="0.25">
      <c r="A17" s="2" t="s">
        <v>15</v>
      </c>
      <c r="B17" s="2">
        <v>47</v>
      </c>
      <c r="C17" s="2">
        <v>5</v>
      </c>
      <c r="D17" s="4">
        <f t="shared" si="0"/>
        <v>10.638297872340425</v>
      </c>
      <c r="E17" s="2">
        <v>1</v>
      </c>
    </row>
    <row r="18" spans="1:5" x14ac:dyDescent="0.25">
      <c r="A18" s="2" t="s">
        <v>16</v>
      </c>
      <c r="B18" s="2">
        <v>44</v>
      </c>
      <c r="C18" s="2">
        <v>8</v>
      </c>
      <c r="D18" s="4">
        <f t="shared" si="0"/>
        <v>18.181818181818183</v>
      </c>
      <c r="E18" s="2">
        <v>1</v>
      </c>
    </row>
    <row r="19" spans="1:5" x14ac:dyDescent="0.25">
      <c r="A19" s="2" t="s">
        <v>17</v>
      </c>
      <c r="B19" s="2">
        <v>47</v>
      </c>
      <c r="C19" s="2">
        <v>5</v>
      </c>
      <c r="D19" s="4">
        <f t="shared" si="0"/>
        <v>10.638297872340425</v>
      </c>
      <c r="E19" s="2">
        <v>1</v>
      </c>
    </row>
    <row r="20" spans="1:5" x14ac:dyDescent="0.25">
      <c r="A20" s="2" t="s">
        <v>18</v>
      </c>
      <c r="B20" s="2">
        <v>29</v>
      </c>
      <c r="C20" s="2">
        <v>3</v>
      </c>
      <c r="D20" s="4">
        <f t="shared" si="0"/>
        <v>10.344827586206897</v>
      </c>
      <c r="E20" s="2">
        <v>1</v>
      </c>
    </row>
    <row r="21" spans="1:5" x14ac:dyDescent="0.25">
      <c r="A21" s="2" t="s">
        <v>19</v>
      </c>
      <c r="B21" s="2">
        <v>34</v>
      </c>
      <c r="C21" s="2">
        <v>4</v>
      </c>
      <c r="D21" s="4">
        <f t="shared" si="0"/>
        <v>11.76470588235294</v>
      </c>
      <c r="E21" s="2">
        <v>1</v>
      </c>
    </row>
    <row r="22" spans="1:5" x14ac:dyDescent="0.25">
      <c r="A22" s="2" t="s">
        <v>20</v>
      </c>
      <c r="B22" s="2">
        <v>28</v>
      </c>
      <c r="C22" s="2">
        <v>5</v>
      </c>
      <c r="D22" s="4">
        <f t="shared" si="0"/>
        <v>17.857142857142858</v>
      </c>
      <c r="E22" s="2">
        <v>1</v>
      </c>
    </row>
    <row r="23" spans="1:5" x14ac:dyDescent="0.25">
      <c r="A23" s="2" t="s">
        <v>21</v>
      </c>
      <c r="B23" s="2">
        <v>27</v>
      </c>
      <c r="C23" s="2">
        <v>5</v>
      </c>
      <c r="D23" s="4">
        <f t="shared" si="0"/>
        <v>18.518518518518519</v>
      </c>
      <c r="E23" s="2">
        <v>1</v>
      </c>
    </row>
    <row r="24" spans="1:5" x14ac:dyDescent="0.25">
      <c r="A24" s="2" t="s">
        <v>22</v>
      </c>
      <c r="B24" s="2">
        <v>49</v>
      </c>
      <c r="C24" s="2">
        <v>2</v>
      </c>
      <c r="D24" s="4">
        <f t="shared" si="0"/>
        <v>4.0816326530612246</v>
      </c>
      <c r="E24" s="2">
        <v>0</v>
      </c>
    </row>
    <row r="25" spans="1:5" x14ac:dyDescent="0.25">
      <c r="A25" s="2" t="s">
        <v>23</v>
      </c>
      <c r="B25" s="2">
        <v>50</v>
      </c>
      <c r="C25" s="2">
        <v>1</v>
      </c>
      <c r="D25" s="4">
        <f t="shared" si="0"/>
        <v>2</v>
      </c>
      <c r="E25" s="2">
        <v>0</v>
      </c>
    </row>
    <row r="26" spans="1:5" x14ac:dyDescent="0.25">
      <c r="A26" s="2" t="s">
        <v>24</v>
      </c>
      <c r="B26" s="2">
        <v>24</v>
      </c>
      <c r="C26" s="2">
        <v>5</v>
      </c>
      <c r="D26" s="4">
        <f t="shared" si="0"/>
        <v>20.833333333333336</v>
      </c>
      <c r="E26" s="2">
        <v>1</v>
      </c>
    </row>
    <row r="27" spans="1:5" x14ac:dyDescent="0.25">
      <c r="A27" s="2" t="s">
        <v>25</v>
      </c>
      <c r="B27" s="2">
        <v>35</v>
      </c>
      <c r="C27" s="2">
        <v>3</v>
      </c>
      <c r="D27" s="4">
        <f t="shared" si="0"/>
        <v>8.5714285714285712</v>
      </c>
      <c r="E27" s="2">
        <v>1</v>
      </c>
    </row>
    <row r="28" spans="1:5" x14ac:dyDescent="0.25">
      <c r="A28" s="2" t="s">
        <v>26</v>
      </c>
      <c r="B28" s="2">
        <v>8</v>
      </c>
      <c r="C28" s="2">
        <v>2</v>
      </c>
      <c r="D28" s="4">
        <f t="shared" si="0"/>
        <v>25</v>
      </c>
      <c r="E28" s="2">
        <v>1</v>
      </c>
    </row>
    <row r="29" spans="1:5" x14ac:dyDescent="0.25">
      <c r="A29" s="2" t="s">
        <v>27</v>
      </c>
      <c r="B29" s="2">
        <v>42</v>
      </c>
      <c r="C29" s="2">
        <v>10</v>
      </c>
      <c r="D29" s="4">
        <f t="shared" si="0"/>
        <v>23.809523809523807</v>
      </c>
      <c r="E29" s="2">
        <v>1</v>
      </c>
    </row>
    <row r="30" spans="1:5" x14ac:dyDescent="0.25">
      <c r="A30" s="2" t="s">
        <v>28</v>
      </c>
      <c r="B30" s="2">
        <v>21</v>
      </c>
      <c r="C30" s="2">
        <v>4</v>
      </c>
      <c r="D30" s="4">
        <f t="shared" si="0"/>
        <v>19.047619047619047</v>
      </c>
      <c r="E30" s="2">
        <v>1</v>
      </c>
    </row>
    <row r="31" spans="1:5" x14ac:dyDescent="0.25">
      <c r="A31" s="2" t="s">
        <v>29</v>
      </c>
      <c r="B31" s="2">
        <v>33</v>
      </c>
      <c r="C31" s="2">
        <v>4</v>
      </c>
      <c r="D31" s="4">
        <f t="shared" si="0"/>
        <v>12.121212121212121</v>
      </c>
      <c r="E31" s="2">
        <v>1</v>
      </c>
    </row>
    <row r="32" spans="1:5" x14ac:dyDescent="0.25">
      <c r="A32" s="2" t="s">
        <v>30</v>
      </c>
      <c r="B32" s="2">
        <v>57</v>
      </c>
      <c r="C32" s="2">
        <v>11</v>
      </c>
      <c r="D32" s="4">
        <f t="shared" si="0"/>
        <v>19.298245614035086</v>
      </c>
      <c r="E32" s="2">
        <v>1</v>
      </c>
    </row>
    <row r="33" spans="1:5" x14ac:dyDescent="0.25">
      <c r="A33" s="21" t="s">
        <v>136</v>
      </c>
      <c r="B33" s="3">
        <f>SUM(B2:B32)</f>
        <v>1014</v>
      </c>
      <c r="C33" s="3">
        <f>SUM(C2:C32)</f>
        <v>147</v>
      </c>
      <c r="D33" s="20">
        <f t="shared" si="0"/>
        <v>14.497041420118343</v>
      </c>
      <c r="E33" s="3">
        <v>1</v>
      </c>
    </row>
  </sheetData>
  <pageMargins left="0.7" right="0.7" top="0.75" bottom="0.75" header="0.3" footer="0.3"/>
  <pageSetup paperSize="9" scale="80" fitToHeight="0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5"/>
  <sheetViews>
    <sheetView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27.42578125" style="1" customWidth="1"/>
    <col min="4" max="4" width="29.140625" style="1" customWidth="1"/>
    <col min="5" max="5" width="20.5703125" style="1" customWidth="1"/>
  </cols>
  <sheetData>
    <row r="1" spans="1:5" ht="78.75" x14ac:dyDescent="0.25">
      <c r="A1" s="2"/>
      <c r="B1" s="2" t="s">
        <v>99</v>
      </c>
      <c r="C1" s="18" t="s">
        <v>189</v>
      </c>
      <c r="D1" s="2" t="s">
        <v>119</v>
      </c>
      <c r="E1" s="2" t="s">
        <v>188</v>
      </c>
    </row>
    <row r="2" spans="1:5" ht="15.75" x14ac:dyDescent="0.25">
      <c r="A2" s="2" t="s">
        <v>3</v>
      </c>
      <c r="B2" s="2">
        <v>35</v>
      </c>
      <c r="C2" s="2">
        <v>5</v>
      </c>
      <c r="D2" s="4">
        <f>C2/B2*100</f>
        <v>14.285714285714285</v>
      </c>
      <c r="E2" s="6">
        <v>1</v>
      </c>
    </row>
    <row r="3" spans="1:5" ht="15.75" x14ac:dyDescent="0.25">
      <c r="A3" s="2" t="s">
        <v>5</v>
      </c>
      <c r="B3" s="2">
        <v>21</v>
      </c>
      <c r="C3" s="2">
        <v>5</v>
      </c>
      <c r="D3" s="4">
        <f t="shared" ref="D3:D66" si="0">C3/B3*100</f>
        <v>23.809523809523807</v>
      </c>
      <c r="E3" s="6">
        <v>2</v>
      </c>
    </row>
    <row r="4" spans="1:5" ht="15.75" x14ac:dyDescent="0.25">
      <c r="A4" s="2" t="s">
        <v>6</v>
      </c>
      <c r="B4" s="2">
        <v>29</v>
      </c>
      <c r="C4" s="2">
        <v>7</v>
      </c>
      <c r="D4" s="4">
        <f t="shared" si="0"/>
        <v>24.137931034482758</v>
      </c>
      <c r="E4" s="5">
        <v>2</v>
      </c>
    </row>
    <row r="5" spans="1:5" ht="30" x14ac:dyDescent="0.25">
      <c r="A5" s="2" t="s">
        <v>0</v>
      </c>
      <c r="B5" s="2">
        <v>49</v>
      </c>
      <c r="C5" s="2">
        <v>7</v>
      </c>
      <c r="D5" s="4">
        <f t="shared" si="0"/>
        <v>14.285714285714285</v>
      </c>
      <c r="E5" s="2">
        <v>1</v>
      </c>
    </row>
    <row r="6" spans="1:5" x14ac:dyDescent="0.25">
      <c r="A6" s="2" t="s">
        <v>4</v>
      </c>
      <c r="B6" s="2">
        <v>33</v>
      </c>
      <c r="C6" s="2">
        <v>6</v>
      </c>
      <c r="D6" s="4">
        <f t="shared" si="0"/>
        <v>18.181818181818183</v>
      </c>
      <c r="E6" s="2">
        <v>1</v>
      </c>
    </row>
    <row r="7" spans="1:5" x14ac:dyDescent="0.25">
      <c r="A7" s="2" t="s">
        <v>7</v>
      </c>
      <c r="B7" s="2">
        <v>30</v>
      </c>
      <c r="C7" s="2">
        <v>5</v>
      </c>
      <c r="D7" s="4">
        <f t="shared" si="0"/>
        <v>16.666666666666664</v>
      </c>
      <c r="E7" s="2">
        <v>1</v>
      </c>
    </row>
    <row r="8" spans="1:5" x14ac:dyDescent="0.25">
      <c r="A8" s="2" t="s">
        <v>1</v>
      </c>
      <c r="B8" s="2">
        <v>30</v>
      </c>
      <c r="C8" s="2">
        <v>4</v>
      </c>
      <c r="D8" s="4">
        <f t="shared" si="0"/>
        <v>13.333333333333334</v>
      </c>
      <c r="E8" s="2">
        <v>1</v>
      </c>
    </row>
    <row r="9" spans="1:5" x14ac:dyDescent="0.25">
      <c r="A9" s="2" t="s">
        <v>2</v>
      </c>
      <c r="B9" s="2">
        <v>48</v>
      </c>
      <c r="C9" s="2">
        <v>5</v>
      </c>
      <c r="D9" s="4">
        <f t="shared" si="0"/>
        <v>10.416666666666668</v>
      </c>
      <c r="E9" s="2">
        <v>0</v>
      </c>
    </row>
    <row r="10" spans="1:5" x14ac:dyDescent="0.25">
      <c r="A10" s="2" t="s">
        <v>8</v>
      </c>
      <c r="B10" s="2">
        <v>12</v>
      </c>
      <c r="C10" s="2">
        <v>0</v>
      </c>
      <c r="D10" s="4">
        <f t="shared" si="0"/>
        <v>0</v>
      </c>
      <c r="E10" s="2">
        <v>0</v>
      </c>
    </row>
    <row r="11" spans="1:5" x14ac:dyDescent="0.25">
      <c r="A11" s="2" t="s">
        <v>9</v>
      </c>
      <c r="B11" s="2">
        <v>18</v>
      </c>
      <c r="C11" s="2">
        <v>2</v>
      </c>
      <c r="D11" s="4">
        <f t="shared" si="0"/>
        <v>11.111111111111111</v>
      </c>
      <c r="E11" s="2">
        <v>1</v>
      </c>
    </row>
    <row r="12" spans="1:5" x14ac:dyDescent="0.25">
      <c r="A12" s="2" t="s">
        <v>10</v>
      </c>
      <c r="B12" s="2">
        <v>36</v>
      </c>
      <c r="C12" s="2">
        <v>6</v>
      </c>
      <c r="D12" s="4">
        <f t="shared" si="0"/>
        <v>16.666666666666664</v>
      </c>
      <c r="E12" s="2">
        <v>1</v>
      </c>
    </row>
    <row r="13" spans="1:5" x14ac:dyDescent="0.25">
      <c r="A13" s="2" t="s">
        <v>11</v>
      </c>
      <c r="B13" s="2">
        <v>47</v>
      </c>
      <c r="C13" s="2">
        <v>6</v>
      </c>
      <c r="D13" s="4">
        <f t="shared" si="0"/>
        <v>12.76595744680851</v>
      </c>
      <c r="E13" s="2">
        <v>1</v>
      </c>
    </row>
    <row r="14" spans="1:5" x14ac:dyDescent="0.25">
      <c r="A14" s="2" t="s">
        <v>12</v>
      </c>
      <c r="B14" s="2">
        <v>37</v>
      </c>
      <c r="C14" s="2">
        <v>5</v>
      </c>
      <c r="D14" s="4">
        <f t="shared" si="0"/>
        <v>13.513513513513514</v>
      </c>
      <c r="E14" s="2">
        <v>1</v>
      </c>
    </row>
    <row r="15" spans="1:5" x14ac:dyDescent="0.25">
      <c r="A15" s="2" t="s">
        <v>13</v>
      </c>
      <c r="B15" s="2">
        <v>51</v>
      </c>
      <c r="C15" s="2">
        <v>4</v>
      </c>
      <c r="D15" s="4">
        <f t="shared" si="0"/>
        <v>7.8431372549019605</v>
      </c>
      <c r="E15" s="2">
        <v>0</v>
      </c>
    </row>
    <row r="16" spans="1:5" x14ac:dyDescent="0.25">
      <c r="A16" s="2" t="s">
        <v>14</v>
      </c>
      <c r="B16" s="2">
        <v>41</v>
      </c>
      <c r="C16" s="2">
        <v>2</v>
      </c>
      <c r="D16" s="4">
        <f t="shared" si="0"/>
        <v>4.8780487804878048</v>
      </c>
      <c r="E16" s="2">
        <v>0</v>
      </c>
    </row>
    <row r="17" spans="1:5" x14ac:dyDescent="0.25">
      <c r="A17" s="2" t="s">
        <v>15</v>
      </c>
      <c r="B17" s="2">
        <v>53</v>
      </c>
      <c r="C17" s="2">
        <v>3</v>
      </c>
      <c r="D17" s="4">
        <f t="shared" si="0"/>
        <v>5.6603773584905666</v>
      </c>
      <c r="E17" s="2">
        <v>0</v>
      </c>
    </row>
    <row r="18" spans="1:5" x14ac:dyDescent="0.25">
      <c r="A18" s="2" t="s">
        <v>16</v>
      </c>
      <c r="B18" s="2">
        <v>52</v>
      </c>
      <c r="C18" s="2">
        <v>4</v>
      </c>
      <c r="D18" s="4">
        <f t="shared" si="0"/>
        <v>7.6923076923076925</v>
      </c>
      <c r="E18" s="2">
        <v>0</v>
      </c>
    </row>
    <row r="19" spans="1:5" x14ac:dyDescent="0.25">
      <c r="A19" s="2" t="s">
        <v>17</v>
      </c>
      <c r="B19" s="2">
        <v>65</v>
      </c>
      <c r="C19" s="2">
        <v>3</v>
      </c>
      <c r="D19" s="4">
        <f t="shared" si="0"/>
        <v>4.6153846153846159</v>
      </c>
      <c r="E19" s="2">
        <v>0</v>
      </c>
    </row>
    <row r="20" spans="1:5" x14ac:dyDescent="0.25">
      <c r="A20" s="2" t="s">
        <v>18</v>
      </c>
      <c r="B20" s="2">
        <v>40</v>
      </c>
      <c r="C20" s="2">
        <v>2</v>
      </c>
      <c r="D20" s="4">
        <f t="shared" si="0"/>
        <v>5</v>
      </c>
      <c r="E20" s="2">
        <v>0</v>
      </c>
    </row>
    <row r="21" spans="1:5" x14ac:dyDescent="0.25">
      <c r="A21" s="2" t="s">
        <v>19</v>
      </c>
      <c r="B21" s="2">
        <v>39</v>
      </c>
      <c r="C21" s="2">
        <v>1</v>
      </c>
      <c r="D21" s="4">
        <f t="shared" si="0"/>
        <v>2.5641025641025639</v>
      </c>
      <c r="E21" s="2">
        <v>0</v>
      </c>
    </row>
    <row r="22" spans="1:5" x14ac:dyDescent="0.25">
      <c r="A22" s="2" t="s">
        <v>20</v>
      </c>
      <c r="B22" s="2">
        <v>31</v>
      </c>
      <c r="C22" s="2">
        <v>2</v>
      </c>
      <c r="D22" s="4">
        <f t="shared" si="0"/>
        <v>6.4516129032258061</v>
      </c>
      <c r="E22" s="2">
        <v>0</v>
      </c>
    </row>
    <row r="23" spans="1:5" x14ac:dyDescent="0.25">
      <c r="A23" s="2" t="s">
        <v>21</v>
      </c>
      <c r="B23" s="2">
        <v>40</v>
      </c>
      <c r="C23" s="2">
        <v>2</v>
      </c>
      <c r="D23" s="4">
        <f t="shared" si="0"/>
        <v>5</v>
      </c>
      <c r="E23" s="2">
        <v>0</v>
      </c>
    </row>
    <row r="24" spans="1:5" x14ac:dyDescent="0.25">
      <c r="A24" s="2" t="s">
        <v>22</v>
      </c>
      <c r="B24" s="2">
        <v>58</v>
      </c>
      <c r="C24" s="2">
        <v>3</v>
      </c>
      <c r="D24" s="4">
        <f t="shared" si="0"/>
        <v>5.1724137931034484</v>
      </c>
      <c r="E24" s="2">
        <v>0</v>
      </c>
    </row>
    <row r="25" spans="1:5" x14ac:dyDescent="0.25">
      <c r="A25" s="2" t="s">
        <v>23</v>
      </c>
      <c r="B25" s="2">
        <v>57</v>
      </c>
      <c r="C25" s="2">
        <v>4</v>
      </c>
      <c r="D25" s="4">
        <f t="shared" si="0"/>
        <v>7.0175438596491224</v>
      </c>
      <c r="E25" s="2">
        <v>0</v>
      </c>
    </row>
    <row r="26" spans="1:5" x14ac:dyDescent="0.25">
      <c r="A26" s="2" t="s">
        <v>24</v>
      </c>
      <c r="B26" s="2">
        <v>28</v>
      </c>
      <c r="C26" s="2">
        <v>2</v>
      </c>
      <c r="D26" s="4">
        <f t="shared" si="0"/>
        <v>7.1428571428571423</v>
      </c>
      <c r="E26" s="2">
        <v>0</v>
      </c>
    </row>
    <row r="27" spans="1:5" x14ac:dyDescent="0.25">
      <c r="A27" s="2" t="s">
        <v>25</v>
      </c>
      <c r="B27" s="2">
        <v>39</v>
      </c>
      <c r="C27" s="2">
        <v>3</v>
      </c>
      <c r="D27" s="4">
        <f t="shared" si="0"/>
        <v>7.6923076923076925</v>
      </c>
      <c r="E27" s="2">
        <v>0</v>
      </c>
    </row>
    <row r="28" spans="1:5" x14ac:dyDescent="0.25">
      <c r="A28" s="2" t="s">
        <v>26</v>
      </c>
      <c r="B28" s="2">
        <v>8</v>
      </c>
      <c r="C28" s="2">
        <v>0</v>
      </c>
      <c r="D28" s="4">
        <f t="shared" si="0"/>
        <v>0</v>
      </c>
      <c r="E28" s="2">
        <v>0</v>
      </c>
    </row>
    <row r="29" spans="1:5" x14ac:dyDescent="0.25">
      <c r="A29" s="2" t="s">
        <v>27</v>
      </c>
      <c r="B29" s="2">
        <v>50</v>
      </c>
      <c r="C29" s="2">
        <v>6</v>
      </c>
      <c r="D29" s="4">
        <f t="shared" si="0"/>
        <v>12</v>
      </c>
      <c r="E29" s="2">
        <v>1</v>
      </c>
    </row>
    <row r="30" spans="1:5" x14ac:dyDescent="0.25">
      <c r="A30" s="2" t="s">
        <v>28</v>
      </c>
      <c r="B30" s="2">
        <v>23</v>
      </c>
      <c r="C30" s="2">
        <v>2</v>
      </c>
      <c r="D30" s="4">
        <f t="shared" si="0"/>
        <v>8.695652173913043</v>
      </c>
      <c r="E30" s="2">
        <v>0</v>
      </c>
    </row>
    <row r="31" spans="1:5" x14ac:dyDescent="0.25">
      <c r="A31" s="2" t="s">
        <v>29</v>
      </c>
      <c r="B31" s="2">
        <v>38</v>
      </c>
      <c r="C31" s="2">
        <v>3</v>
      </c>
      <c r="D31" s="4">
        <f t="shared" si="0"/>
        <v>7.8947368421052628</v>
      </c>
      <c r="E31" s="2">
        <v>0</v>
      </c>
    </row>
    <row r="32" spans="1:5" x14ac:dyDescent="0.25">
      <c r="A32" s="2" t="s">
        <v>30</v>
      </c>
      <c r="B32" s="2">
        <v>66</v>
      </c>
      <c r="C32" s="2">
        <v>3</v>
      </c>
      <c r="D32" s="4">
        <f t="shared" si="0"/>
        <v>4.5454545454545459</v>
      </c>
      <c r="E32" s="2">
        <v>0</v>
      </c>
    </row>
    <row r="33" spans="1:5" x14ac:dyDescent="0.25">
      <c r="A33" s="12" t="s">
        <v>94</v>
      </c>
      <c r="B33" s="2">
        <f>SUM(B2:B32)</f>
        <v>1204</v>
      </c>
      <c r="C33" s="2">
        <f t="shared" ref="C33" si="1">SUM(C2:C32)</f>
        <v>112</v>
      </c>
      <c r="D33" s="4">
        <f t="shared" si="0"/>
        <v>9.3023255813953494</v>
      </c>
      <c r="E33" s="2"/>
    </row>
    <row r="34" spans="1:5" x14ac:dyDescent="0.25">
      <c r="A34" s="13"/>
      <c r="B34" s="14"/>
      <c r="C34" s="14"/>
      <c r="D34" s="15"/>
      <c r="E34" s="14"/>
    </row>
    <row r="35" spans="1:5" x14ac:dyDescent="0.25">
      <c r="A35" s="16"/>
      <c r="B35" s="16"/>
      <c r="C35" s="16"/>
      <c r="D35" s="16"/>
      <c r="E35" s="16"/>
    </row>
    <row r="36" spans="1:5" x14ac:dyDescent="0.25">
      <c r="A36" s="2" t="s">
        <v>38</v>
      </c>
      <c r="B36" s="2">
        <v>43</v>
      </c>
      <c r="C36" s="2">
        <v>2</v>
      </c>
      <c r="D36" s="11">
        <f t="shared" si="0"/>
        <v>4.6511627906976747</v>
      </c>
      <c r="E36" s="2">
        <v>0</v>
      </c>
    </row>
    <row r="37" spans="1:5" x14ac:dyDescent="0.25">
      <c r="A37" s="2" t="s">
        <v>39</v>
      </c>
      <c r="B37" s="2">
        <v>29</v>
      </c>
      <c r="C37" s="2">
        <v>0</v>
      </c>
      <c r="D37" s="11">
        <f t="shared" si="0"/>
        <v>0</v>
      </c>
      <c r="E37" s="2">
        <v>0</v>
      </c>
    </row>
    <row r="38" spans="1:5" x14ac:dyDescent="0.25">
      <c r="A38" s="2" t="s">
        <v>40</v>
      </c>
      <c r="B38" s="2">
        <v>47</v>
      </c>
      <c r="C38" s="2">
        <v>2</v>
      </c>
      <c r="D38" s="11">
        <f t="shared" si="0"/>
        <v>4.2553191489361701</v>
      </c>
      <c r="E38" s="2">
        <v>0</v>
      </c>
    </row>
    <row r="39" spans="1:5" x14ac:dyDescent="0.25">
      <c r="A39" s="2" t="s">
        <v>41</v>
      </c>
      <c r="B39" s="2">
        <v>27</v>
      </c>
      <c r="C39" s="2">
        <v>2</v>
      </c>
      <c r="D39" s="11">
        <f t="shared" si="0"/>
        <v>7.4074074074074066</v>
      </c>
      <c r="E39" s="2">
        <v>0</v>
      </c>
    </row>
    <row r="40" spans="1:5" x14ac:dyDescent="0.25">
      <c r="A40" s="2" t="s">
        <v>42</v>
      </c>
      <c r="B40" s="2">
        <v>19</v>
      </c>
      <c r="C40" s="2">
        <v>2</v>
      </c>
      <c r="D40" s="11">
        <f t="shared" si="0"/>
        <v>10.526315789473683</v>
      </c>
      <c r="E40" s="2">
        <v>0</v>
      </c>
    </row>
    <row r="41" spans="1:5" x14ac:dyDescent="0.25">
      <c r="A41" s="2" t="s">
        <v>43</v>
      </c>
      <c r="B41" s="2">
        <v>23</v>
      </c>
      <c r="C41" s="2">
        <v>1</v>
      </c>
      <c r="D41" s="11">
        <f t="shared" si="0"/>
        <v>4.3478260869565215</v>
      </c>
      <c r="E41" s="2">
        <v>0</v>
      </c>
    </row>
    <row r="42" spans="1:5" x14ac:dyDescent="0.25">
      <c r="A42" s="2" t="s">
        <v>44</v>
      </c>
      <c r="B42" s="2">
        <v>30</v>
      </c>
      <c r="C42" s="2">
        <v>3</v>
      </c>
      <c r="D42" s="11">
        <f t="shared" si="0"/>
        <v>10</v>
      </c>
      <c r="E42" s="2">
        <v>0</v>
      </c>
    </row>
    <row r="43" spans="1:5" x14ac:dyDescent="0.25">
      <c r="A43" s="2" t="s">
        <v>45</v>
      </c>
      <c r="B43" s="2">
        <v>23</v>
      </c>
      <c r="C43" s="2">
        <v>2</v>
      </c>
      <c r="D43" s="11">
        <f t="shared" si="0"/>
        <v>8.695652173913043</v>
      </c>
      <c r="E43" s="2">
        <v>0</v>
      </c>
    </row>
    <row r="44" spans="1:5" x14ac:dyDescent="0.25">
      <c r="A44" s="2" t="s">
        <v>46</v>
      </c>
      <c r="B44" s="2">
        <v>32</v>
      </c>
      <c r="C44" s="2">
        <v>1</v>
      </c>
      <c r="D44" s="11">
        <f t="shared" si="0"/>
        <v>3.125</v>
      </c>
      <c r="E44" s="2">
        <v>0</v>
      </c>
    </row>
    <row r="45" spans="1:5" x14ac:dyDescent="0.25">
      <c r="A45" s="2" t="s">
        <v>47</v>
      </c>
      <c r="B45" s="2">
        <v>9</v>
      </c>
      <c r="C45" s="2">
        <v>0</v>
      </c>
      <c r="D45" s="11">
        <f t="shared" si="0"/>
        <v>0</v>
      </c>
      <c r="E45" s="2">
        <v>0</v>
      </c>
    </row>
    <row r="46" spans="1:5" x14ac:dyDescent="0.25">
      <c r="A46" s="2" t="s">
        <v>48</v>
      </c>
      <c r="B46" s="2">
        <v>32</v>
      </c>
      <c r="C46" s="2">
        <v>3</v>
      </c>
      <c r="D46" s="11">
        <f t="shared" si="0"/>
        <v>9.375</v>
      </c>
      <c r="E46" s="2">
        <v>0</v>
      </c>
    </row>
    <row r="47" spans="1:5" x14ac:dyDescent="0.25">
      <c r="A47" s="2" t="s">
        <v>49</v>
      </c>
      <c r="B47" s="2">
        <v>26</v>
      </c>
      <c r="C47" s="2">
        <v>1</v>
      </c>
      <c r="D47" s="11">
        <f t="shared" si="0"/>
        <v>3.8461538461538463</v>
      </c>
      <c r="E47" s="2">
        <v>0</v>
      </c>
    </row>
    <row r="48" spans="1:5" x14ac:dyDescent="0.25">
      <c r="A48" s="2" t="s">
        <v>50</v>
      </c>
      <c r="B48" s="2">
        <v>35</v>
      </c>
      <c r="C48" s="2">
        <v>0</v>
      </c>
      <c r="D48" s="11">
        <f t="shared" si="0"/>
        <v>0</v>
      </c>
      <c r="E48" s="2">
        <v>0</v>
      </c>
    </row>
    <row r="49" spans="1:5" x14ac:dyDescent="0.25">
      <c r="A49" s="2" t="s">
        <v>51</v>
      </c>
      <c r="B49" s="2">
        <v>16</v>
      </c>
      <c r="C49" s="2">
        <v>0</v>
      </c>
      <c r="D49" s="11">
        <f t="shared" si="0"/>
        <v>0</v>
      </c>
      <c r="E49" s="2">
        <v>0</v>
      </c>
    </row>
    <row r="50" spans="1:5" x14ac:dyDescent="0.25">
      <c r="A50" s="2" t="s">
        <v>52</v>
      </c>
      <c r="B50" s="2">
        <v>29</v>
      </c>
      <c r="C50" s="2">
        <v>4</v>
      </c>
      <c r="D50" s="11">
        <f t="shared" si="0"/>
        <v>13.793103448275861</v>
      </c>
      <c r="E50" s="2">
        <v>1</v>
      </c>
    </row>
    <row r="51" spans="1:5" x14ac:dyDescent="0.25">
      <c r="A51" s="2" t="s">
        <v>53</v>
      </c>
      <c r="B51" s="2">
        <v>29</v>
      </c>
      <c r="C51" s="2">
        <v>3</v>
      </c>
      <c r="D51" s="11">
        <f t="shared" si="0"/>
        <v>10.344827586206897</v>
      </c>
      <c r="E51" s="2">
        <v>0</v>
      </c>
    </row>
    <row r="52" spans="1:5" x14ac:dyDescent="0.25">
      <c r="A52" s="2" t="s">
        <v>54</v>
      </c>
      <c r="B52" s="2">
        <v>32</v>
      </c>
      <c r="C52" s="2">
        <v>1</v>
      </c>
      <c r="D52" s="11">
        <f t="shared" si="0"/>
        <v>3.125</v>
      </c>
      <c r="E52" s="2">
        <v>0</v>
      </c>
    </row>
    <row r="53" spans="1:5" x14ac:dyDescent="0.25">
      <c r="A53" s="2" t="s">
        <v>55</v>
      </c>
      <c r="B53" s="2">
        <v>12</v>
      </c>
      <c r="C53" s="2">
        <v>0</v>
      </c>
      <c r="D53" s="11">
        <f t="shared" si="0"/>
        <v>0</v>
      </c>
      <c r="E53" s="2">
        <v>0</v>
      </c>
    </row>
    <row r="54" spans="1:5" x14ac:dyDescent="0.25">
      <c r="A54" s="2" t="s">
        <v>56</v>
      </c>
      <c r="B54" s="2">
        <v>32</v>
      </c>
      <c r="C54" s="2">
        <v>3</v>
      </c>
      <c r="D54" s="11">
        <f t="shared" si="0"/>
        <v>9.375</v>
      </c>
      <c r="E54" s="2">
        <v>0</v>
      </c>
    </row>
    <row r="55" spans="1:5" x14ac:dyDescent="0.25">
      <c r="A55" s="2" t="s">
        <v>57</v>
      </c>
      <c r="B55" s="2">
        <v>14</v>
      </c>
      <c r="C55" s="2">
        <v>0</v>
      </c>
      <c r="D55" s="11">
        <f t="shared" si="0"/>
        <v>0</v>
      </c>
      <c r="E55" s="2">
        <v>0</v>
      </c>
    </row>
    <row r="56" spans="1:5" x14ac:dyDescent="0.25">
      <c r="A56" s="2" t="s">
        <v>58</v>
      </c>
      <c r="B56" s="2">
        <v>21</v>
      </c>
      <c r="C56" s="2">
        <v>2</v>
      </c>
      <c r="D56" s="11">
        <f t="shared" si="0"/>
        <v>9.5238095238095237</v>
      </c>
      <c r="E56" s="2">
        <v>0</v>
      </c>
    </row>
    <row r="57" spans="1:5" x14ac:dyDescent="0.25">
      <c r="A57" s="2" t="s">
        <v>59</v>
      </c>
      <c r="B57" s="2">
        <v>23</v>
      </c>
      <c r="C57" s="2">
        <v>3</v>
      </c>
      <c r="D57" s="11">
        <f t="shared" si="0"/>
        <v>13.043478260869565</v>
      </c>
      <c r="E57" s="2">
        <v>1</v>
      </c>
    </row>
    <row r="58" spans="1:5" x14ac:dyDescent="0.25">
      <c r="A58" s="2" t="s">
        <v>60</v>
      </c>
      <c r="B58" s="2">
        <v>12</v>
      </c>
      <c r="C58" s="2">
        <v>0</v>
      </c>
      <c r="D58" s="11">
        <f t="shared" si="0"/>
        <v>0</v>
      </c>
      <c r="E58" s="2">
        <v>0</v>
      </c>
    </row>
    <row r="59" spans="1:5" x14ac:dyDescent="0.25">
      <c r="A59" s="2" t="s">
        <v>61</v>
      </c>
      <c r="B59" s="2">
        <v>15</v>
      </c>
      <c r="C59" s="2">
        <v>0</v>
      </c>
      <c r="D59" s="11">
        <f t="shared" si="0"/>
        <v>0</v>
      </c>
      <c r="E59" s="2">
        <v>0</v>
      </c>
    </row>
    <row r="60" spans="1:5" x14ac:dyDescent="0.25">
      <c r="A60" s="2" t="s">
        <v>62</v>
      </c>
      <c r="B60" s="2">
        <v>22</v>
      </c>
      <c r="C60" s="2">
        <v>1</v>
      </c>
      <c r="D60" s="11">
        <f t="shared" si="0"/>
        <v>4.5454545454545459</v>
      </c>
      <c r="E60" s="2">
        <v>0</v>
      </c>
    </row>
    <row r="61" spans="1:5" x14ac:dyDescent="0.25">
      <c r="A61" s="2" t="s">
        <v>63</v>
      </c>
      <c r="B61" s="2">
        <v>15</v>
      </c>
      <c r="C61" s="2">
        <v>0</v>
      </c>
      <c r="D61" s="11">
        <f t="shared" si="0"/>
        <v>0</v>
      </c>
      <c r="E61" s="2">
        <v>0</v>
      </c>
    </row>
    <row r="62" spans="1:5" x14ac:dyDescent="0.25">
      <c r="A62" s="2" t="s">
        <v>64</v>
      </c>
      <c r="B62" s="2">
        <v>10</v>
      </c>
      <c r="C62" s="2">
        <v>0</v>
      </c>
      <c r="D62" s="11">
        <f t="shared" si="0"/>
        <v>0</v>
      </c>
      <c r="E62" s="2">
        <v>0</v>
      </c>
    </row>
    <row r="63" spans="1:5" x14ac:dyDescent="0.25">
      <c r="A63" s="2" t="s">
        <v>65</v>
      </c>
      <c r="B63" s="2">
        <v>11</v>
      </c>
      <c r="C63" s="2">
        <v>0</v>
      </c>
      <c r="D63" s="11">
        <f t="shared" si="0"/>
        <v>0</v>
      </c>
      <c r="E63" s="2">
        <v>0</v>
      </c>
    </row>
    <row r="64" spans="1:5" x14ac:dyDescent="0.25">
      <c r="A64" s="2" t="s">
        <v>66</v>
      </c>
      <c r="B64" s="2">
        <v>28</v>
      </c>
      <c r="C64" s="2">
        <v>2</v>
      </c>
      <c r="D64" s="11">
        <f t="shared" si="0"/>
        <v>7.1428571428571423</v>
      </c>
      <c r="E64" s="2">
        <v>0</v>
      </c>
    </row>
    <row r="65" spans="1:5" x14ac:dyDescent="0.25">
      <c r="A65" s="2" t="s">
        <v>67</v>
      </c>
      <c r="B65" s="2">
        <v>16</v>
      </c>
      <c r="C65" s="2">
        <v>1</v>
      </c>
      <c r="D65" s="11">
        <f t="shared" si="0"/>
        <v>6.25</v>
      </c>
      <c r="E65" s="2">
        <v>0</v>
      </c>
    </row>
    <row r="66" spans="1:5" x14ac:dyDescent="0.25">
      <c r="A66" s="2" t="s">
        <v>68</v>
      </c>
      <c r="B66" s="2">
        <v>32</v>
      </c>
      <c r="C66" s="2">
        <v>2</v>
      </c>
      <c r="D66" s="11">
        <f t="shared" si="0"/>
        <v>6.25</v>
      </c>
      <c r="E66" s="2">
        <v>0</v>
      </c>
    </row>
    <row r="67" spans="1:5" x14ac:dyDescent="0.25">
      <c r="A67" s="2" t="s">
        <v>69</v>
      </c>
      <c r="B67" s="2">
        <v>24</v>
      </c>
      <c r="C67" s="2">
        <v>2</v>
      </c>
      <c r="D67" s="11">
        <f t="shared" ref="D67:D92" si="2">C67/B67*100</f>
        <v>8.3333333333333321</v>
      </c>
      <c r="E67" s="2">
        <v>0</v>
      </c>
    </row>
    <row r="68" spans="1:5" x14ac:dyDescent="0.25">
      <c r="A68" s="2" t="s">
        <v>70</v>
      </c>
      <c r="B68" s="2">
        <v>25</v>
      </c>
      <c r="C68" s="2">
        <v>1</v>
      </c>
      <c r="D68" s="11">
        <f t="shared" si="2"/>
        <v>4</v>
      </c>
      <c r="E68" s="2">
        <v>0</v>
      </c>
    </row>
    <row r="69" spans="1:5" x14ac:dyDescent="0.25">
      <c r="A69" s="2" t="s">
        <v>71</v>
      </c>
      <c r="B69" s="2">
        <v>60</v>
      </c>
      <c r="C69" s="2">
        <v>3</v>
      </c>
      <c r="D69" s="11">
        <f t="shared" si="2"/>
        <v>5</v>
      </c>
      <c r="E69" s="2">
        <v>0</v>
      </c>
    </row>
    <row r="70" spans="1:5" x14ac:dyDescent="0.25">
      <c r="A70" s="2" t="s">
        <v>72</v>
      </c>
      <c r="B70" s="2">
        <v>14</v>
      </c>
      <c r="C70" s="2">
        <v>2</v>
      </c>
      <c r="D70" s="11">
        <f t="shared" si="2"/>
        <v>14.285714285714285</v>
      </c>
      <c r="E70" s="2">
        <v>1</v>
      </c>
    </row>
    <row r="71" spans="1:5" x14ac:dyDescent="0.25">
      <c r="A71" s="2" t="s">
        <v>73</v>
      </c>
      <c r="B71" s="2">
        <v>45</v>
      </c>
      <c r="C71" s="2">
        <v>2</v>
      </c>
      <c r="D71" s="11">
        <f t="shared" si="2"/>
        <v>4.4444444444444446</v>
      </c>
      <c r="E71" s="2">
        <v>0</v>
      </c>
    </row>
    <row r="72" spans="1:5" x14ac:dyDescent="0.25">
      <c r="A72" s="2" t="s">
        <v>74</v>
      </c>
      <c r="B72" s="2">
        <v>21</v>
      </c>
      <c r="C72" s="2">
        <v>3</v>
      </c>
      <c r="D72" s="11">
        <f t="shared" si="2"/>
        <v>14.285714285714285</v>
      </c>
      <c r="E72" s="2">
        <v>1</v>
      </c>
    </row>
    <row r="73" spans="1:5" x14ac:dyDescent="0.25">
      <c r="A73" s="2" t="s">
        <v>75</v>
      </c>
      <c r="B73" s="2">
        <v>33</v>
      </c>
      <c r="C73" s="2">
        <v>2</v>
      </c>
      <c r="D73" s="11">
        <f t="shared" si="2"/>
        <v>6.0606060606060606</v>
      </c>
      <c r="E73" s="2">
        <v>0</v>
      </c>
    </row>
    <row r="74" spans="1:5" x14ac:dyDescent="0.25">
      <c r="A74" s="2" t="s">
        <v>76</v>
      </c>
      <c r="B74" s="2">
        <v>27</v>
      </c>
      <c r="C74" s="2">
        <v>0</v>
      </c>
      <c r="D74" s="11">
        <f t="shared" si="2"/>
        <v>0</v>
      </c>
      <c r="E74" s="2">
        <v>0</v>
      </c>
    </row>
    <row r="75" spans="1:5" x14ac:dyDescent="0.25">
      <c r="A75" s="2" t="s">
        <v>77</v>
      </c>
      <c r="B75" s="2">
        <v>15</v>
      </c>
      <c r="C75" s="2">
        <v>0</v>
      </c>
      <c r="D75" s="11">
        <f t="shared" si="2"/>
        <v>0</v>
      </c>
      <c r="E75" s="2">
        <v>0</v>
      </c>
    </row>
    <row r="76" spans="1:5" x14ac:dyDescent="0.25">
      <c r="A76" s="2" t="s">
        <v>78</v>
      </c>
      <c r="B76" s="2">
        <v>36</v>
      </c>
      <c r="C76" s="2">
        <v>2</v>
      </c>
      <c r="D76" s="11">
        <f t="shared" si="2"/>
        <v>5.5555555555555554</v>
      </c>
      <c r="E76" s="2">
        <v>0</v>
      </c>
    </row>
    <row r="77" spans="1:5" x14ac:dyDescent="0.25">
      <c r="A77" s="2" t="s">
        <v>79</v>
      </c>
      <c r="B77" s="2">
        <v>17</v>
      </c>
      <c r="C77" s="2">
        <v>0</v>
      </c>
      <c r="D77" s="11">
        <f t="shared" si="2"/>
        <v>0</v>
      </c>
      <c r="E77" s="2">
        <v>0</v>
      </c>
    </row>
    <row r="78" spans="1:5" x14ac:dyDescent="0.25">
      <c r="A78" s="2" t="s">
        <v>80</v>
      </c>
      <c r="B78" s="2">
        <v>26</v>
      </c>
      <c r="C78" s="2">
        <v>3</v>
      </c>
      <c r="D78" s="11">
        <f t="shared" si="2"/>
        <v>11.538461538461538</v>
      </c>
      <c r="E78" s="2">
        <v>1</v>
      </c>
    </row>
    <row r="79" spans="1:5" x14ac:dyDescent="0.25">
      <c r="A79" s="2" t="s">
        <v>81</v>
      </c>
      <c r="B79" s="2">
        <v>18</v>
      </c>
      <c r="C79" s="2">
        <v>1</v>
      </c>
      <c r="D79" s="11">
        <f t="shared" si="2"/>
        <v>5.5555555555555554</v>
      </c>
      <c r="E79" s="2">
        <v>0</v>
      </c>
    </row>
    <row r="80" spans="1:5" x14ac:dyDescent="0.25">
      <c r="A80" s="2" t="s">
        <v>82</v>
      </c>
      <c r="B80" s="2">
        <v>17</v>
      </c>
      <c r="C80" s="2">
        <v>0</v>
      </c>
      <c r="D80" s="11">
        <f t="shared" si="2"/>
        <v>0</v>
      </c>
      <c r="E80" s="2">
        <v>0</v>
      </c>
    </row>
    <row r="81" spans="1:5" x14ac:dyDescent="0.25">
      <c r="A81" s="2" t="s">
        <v>83</v>
      </c>
      <c r="B81" s="2">
        <v>25</v>
      </c>
      <c r="C81" s="2">
        <v>0</v>
      </c>
      <c r="D81" s="11">
        <f t="shared" si="2"/>
        <v>0</v>
      </c>
      <c r="E81" s="2">
        <v>0</v>
      </c>
    </row>
    <row r="82" spans="1:5" x14ac:dyDescent="0.25">
      <c r="A82" s="2" t="s">
        <v>84</v>
      </c>
      <c r="B82" s="2">
        <v>31</v>
      </c>
      <c r="C82" s="2">
        <v>2</v>
      </c>
      <c r="D82" s="11">
        <f t="shared" si="2"/>
        <v>6.4516129032258061</v>
      </c>
      <c r="E82" s="2">
        <v>0</v>
      </c>
    </row>
    <row r="83" spans="1:5" x14ac:dyDescent="0.25">
      <c r="A83" s="2" t="s">
        <v>85</v>
      </c>
      <c r="B83" s="2">
        <v>25</v>
      </c>
      <c r="C83" s="2">
        <v>2</v>
      </c>
      <c r="D83" s="11">
        <f t="shared" si="2"/>
        <v>8</v>
      </c>
      <c r="E83" s="2">
        <v>0</v>
      </c>
    </row>
    <row r="84" spans="1:5" x14ac:dyDescent="0.25">
      <c r="A84" s="2" t="s">
        <v>86</v>
      </c>
      <c r="B84" s="2">
        <v>27</v>
      </c>
      <c r="C84" s="2">
        <v>2</v>
      </c>
      <c r="D84" s="11">
        <f t="shared" si="2"/>
        <v>7.4074074074074066</v>
      </c>
      <c r="E84" s="2">
        <v>0</v>
      </c>
    </row>
    <row r="85" spans="1:5" x14ac:dyDescent="0.25">
      <c r="A85" s="2" t="s">
        <v>87</v>
      </c>
      <c r="B85" s="2">
        <v>29</v>
      </c>
      <c r="C85" s="2">
        <v>3</v>
      </c>
      <c r="D85" s="11">
        <f t="shared" si="2"/>
        <v>10.344827586206897</v>
      </c>
      <c r="E85" s="2">
        <v>0</v>
      </c>
    </row>
    <row r="86" spans="1:5" x14ac:dyDescent="0.25">
      <c r="A86" s="2" t="s">
        <v>88</v>
      </c>
      <c r="B86" s="2">
        <v>17</v>
      </c>
      <c r="C86" s="2">
        <v>2</v>
      </c>
      <c r="D86" s="11">
        <f t="shared" si="2"/>
        <v>11.76470588235294</v>
      </c>
      <c r="E86" s="2">
        <v>1</v>
      </c>
    </row>
    <row r="87" spans="1:5" x14ac:dyDescent="0.25">
      <c r="A87" s="2" t="s">
        <v>89</v>
      </c>
      <c r="B87" s="2">
        <v>29</v>
      </c>
      <c r="C87" s="2">
        <v>0</v>
      </c>
      <c r="D87" s="11">
        <f t="shared" si="2"/>
        <v>0</v>
      </c>
      <c r="E87" s="2">
        <v>0</v>
      </c>
    </row>
    <row r="88" spans="1:5" x14ac:dyDescent="0.25">
      <c r="A88" s="2" t="s">
        <v>90</v>
      </c>
      <c r="B88" s="2">
        <v>30</v>
      </c>
      <c r="C88" s="2">
        <v>1</v>
      </c>
      <c r="D88" s="11">
        <f t="shared" si="2"/>
        <v>3.3333333333333335</v>
      </c>
      <c r="E88" s="2">
        <v>0</v>
      </c>
    </row>
    <row r="89" spans="1:5" x14ac:dyDescent="0.25">
      <c r="A89" s="2" t="s">
        <v>91</v>
      </c>
      <c r="B89" s="2">
        <v>27</v>
      </c>
      <c r="C89" s="2">
        <v>3</v>
      </c>
      <c r="D89" s="11">
        <f t="shared" si="2"/>
        <v>11.111111111111111</v>
      </c>
      <c r="E89" s="2">
        <v>1</v>
      </c>
    </row>
    <row r="90" spans="1:5" x14ac:dyDescent="0.25">
      <c r="A90" s="2" t="s">
        <v>92</v>
      </c>
      <c r="B90" s="2">
        <v>13</v>
      </c>
      <c r="C90" s="2">
        <v>3</v>
      </c>
      <c r="D90" s="11">
        <f t="shared" si="2"/>
        <v>23.076923076923077</v>
      </c>
      <c r="E90" s="2">
        <v>2</v>
      </c>
    </row>
    <row r="91" spans="1:5" x14ac:dyDescent="0.25">
      <c r="A91" s="2" t="s">
        <v>93</v>
      </c>
      <c r="B91" s="2">
        <v>26</v>
      </c>
      <c r="C91" s="2">
        <v>1</v>
      </c>
      <c r="D91" s="11">
        <f t="shared" si="2"/>
        <v>3.8461538461538463</v>
      </c>
      <c r="E91" s="2">
        <v>0</v>
      </c>
    </row>
    <row r="92" spans="1:5" x14ac:dyDescent="0.25">
      <c r="A92" s="12" t="s">
        <v>95</v>
      </c>
      <c r="B92" s="2">
        <f>SUM(B36:B91)</f>
        <v>1401</v>
      </c>
      <c r="C92" s="2">
        <f>SUM(C36:C91)</f>
        <v>81</v>
      </c>
      <c r="D92" s="11">
        <f t="shared" si="2"/>
        <v>5.7815845824411136</v>
      </c>
      <c r="E92" s="2"/>
    </row>
    <row r="95" spans="1:5" x14ac:dyDescent="0.25">
      <c r="A95" s="19" t="s">
        <v>96</v>
      </c>
      <c r="B95" s="19">
        <f>B92+B33</f>
        <v>2605</v>
      </c>
      <c r="C95" s="19">
        <f>C92+C33</f>
        <v>193</v>
      </c>
      <c r="D95" s="22">
        <f t="shared" ref="D95" si="3">C95/B95*100</f>
        <v>7.4088291746641071</v>
      </c>
      <c r="E95" s="19">
        <v>0</v>
      </c>
    </row>
  </sheetData>
  <pageMargins left="0.7" right="0.7" top="0.75" bottom="0.75" header="0.3" footer="0.3"/>
  <pageSetup paperSize="9" scale="73" fitToHeight="0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21.85546875" style="1" customWidth="1"/>
    <col min="4" max="4" width="25.28515625" style="1" customWidth="1"/>
    <col min="5" max="5" width="19.85546875" style="1" customWidth="1"/>
  </cols>
  <sheetData>
    <row r="1" spans="1:5" ht="120" x14ac:dyDescent="0.25">
      <c r="A1" s="2"/>
      <c r="B1" s="2" t="s">
        <v>31</v>
      </c>
      <c r="C1" s="2" t="s">
        <v>120</v>
      </c>
      <c r="D1" s="2" t="s">
        <v>121</v>
      </c>
      <c r="E1" s="2" t="s">
        <v>190</v>
      </c>
    </row>
    <row r="2" spans="1:5" ht="15.75" x14ac:dyDescent="0.25">
      <c r="A2" s="2" t="s">
        <v>3</v>
      </c>
      <c r="B2" s="2">
        <v>30</v>
      </c>
      <c r="C2" s="10">
        <v>5</v>
      </c>
      <c r="D2" s="4">
        <f>C2/B2*100</f>
        <v>16.666666666666664</v>
      </c>
      <c r="E2" s="6">
        <v>1</v>
      </c>
    </row>
    <row r="3" spans="1:5" ht="15.75" x14ac:dyDescent="0.25">
      <c r="A3" s="2" t="s">
        <v>5</v>
      </c>
      <c r="B3" s="2">
        <v>21</v>
      </c>
      <c r="C3" s="10">
        <v>3</v>
      </c>
      <c r="D3" s="4">
        <f t="shared" ref="D3:D33" si="0">C3/B3*100</f>
        <v>14.285714285714285</v>
      </c>
      <c r="E3" s="6">
        <v>1</v>
      </c>
    </row>
    <row r="4" spans="1:5" ht="15.75" x14ac:dyDescent="0.25">
      <c r="A4" s="2" t="s">
        <v>6</v>
      </c>
      <c r="B4" s="2">
        <v>25</v>
      </c>
      <c r="C4" s="10">
        <v>7</v>
      </c>
      <c r="D4" s="4">
        <f t="shared" si="0"/>
        <v>28.000000000000004</v>
      </c>
      <c r="E4" s="5">
        <v>2</v>
      </c>
    </row>
    <row r="5" spans="1:5" ht="30" x14ac:dyDescent="0.25">
      <c r="A5" s="2" t="s">
        <v>0</v>
      </c>
      <c r="B5" s="2">
        <v>44</v>
      </c>
      <c r="C5" s="10">
        <v>3</v>
      </c>
      <c r="D5" s="4">
        <f t="shared" si="0"/>
        <v>6.8181818181818175</v>
      </c>
      <c r="E5" s="2">
        <v>0</v>
      </c>
    </row>
    <row r="6" spans="1:5" x14ac:dyDescent="0.25">
      <c r="A6" s="2" t="s">
        <v>4</v>
      </c>
      <c r="B6" s="2">
        <v>29</v>
      </c>
      <c r="C6" s="9">
        <v>6</v>
      </c>
      <c r="D6" s="4">
        <f t="shared" si="0"/>
        <v>20.689655172413794</v>
      </c>
      <c r="E6" s="2">
        <v>2</v>
      </c>
    </row>
    <row r="7" spans="1:5" x14ac:dyDescent="0.25">
      <c r="A7" s="2" t="s">
        <v>7</v>
      </c>
      <c r="B7" s="2">
        <v>26</v>
      </c>
      <c r="C7" s="9">
        <v>5</v>
      </c>
      <c r="D7" s="4">
        <f t="shared" si="0"/>
        <v>19.230769230769234</v>
      </c>
      <c r="E7" s="2">
        <v>1</v>
      </c>
    </row>
    <row r="8" spans="1:5" x14ac:dyDescent="0.25">
      <c r="A8" s="2" t="s">
        <v>1</v>
      </c>
      <c r="B8" s="2">
        <v>27</v>
      </c>
      <c r="C8" s="9">
        <v>4</v>
      </c>
      <c r="D8" s="4">
        <f t="shared" si="0"/>
        <v>14.814814814814813</v>
      </c>
      <c r="E8" s="2">
        <v>1</v>
      </c>
    </row>
    <row r="9" spans="1:5" x14ac:dyDescent="0.25">
      <c r="A9" s="2" t="s">
        <v>2</v>
      </c>
      <c r="B9" s="2">
        <v>34</v>
      </c>
      <c r="C9" s="9">
        <v>5</v>
      </c>
      <c r="D9" s="4">
        <f t="shared" si="0"/>
        <v>14.705882352941178</v>
      </c>
      <c r="E9" s="2">
        <v>1</v>
      </c>
    </row>
    <row r="10" spans="1:5" x14ac:dyDescent="0.25">
      <c r="A10" s="2" t="s">
        <v>8</v>
      </c>
      <c r="B10" s="2">
        <v>12</v>
      </c>
      <c r="C10" s="9"/>
      <c r="D10" s="4">
        <f t="shared" si="0"/>
        <v>0</v>
      </c>
      <c r="E10" s="2">
        <v>0</v>
      </c>
    </row>
    <row r="11" spans="1:5" x14ac:dyDescent="0.25">
      <c r="A11" s="2" t="s">
        <v>9</v>
      </c>
      <c r="B11" s="2">
        <v>16</v>
      </c>
      <c r="C11" s="9">
        <v>1</v>
      </c>
      <c r="D11" s="4">
        <f t="shared" si="0"/>
        <v>6.25</v>
      </c>
      <c r="E11" s="2">
        <v>0</v>
      </c>
    </row>
    <row r="12" spans="1:5" x14ac:dyDescent="0.25">
      <c r="A12" s="2" t="s">
        <v>10</v>
      </c>
      <c r="B12" s="2">
        <v>33</v>
      </c>
      <c r="C12" s="9">
        <v>4</v>
      </c>
      <c r="D12" s="4">
        <f t="shared" si="0"/>
        <v>12.121212121212121</v>
      </c>
      <c r="E12" s="2">
        <v>1</v>
      </c>
    </row>
    <row r="13" spans="1:5" x14ac:dyDescent="0.25">
      <c r="A13" s="2" t="s">
        <v>11</v>
      </c>
      <c r="B13" s="2">
        <v>40</v>
      </c>
      <c r="C13" s="9">
        <v>6</v>
      </c>
      <c r="D13" s="4">
        <f t="shared" si="0"/>
        <v>15</v>
      </c>
      <c r="E13" s="2">
        <v>1</v>
      </c>
    </row>
    <row r="14" spans="1:5" x14ac:dyDescent="0.25">
      <c r="A14" s="2" t="s">
        <v>12</v>
      </c>
      <c r="B14" s="2">
        <v>31</v>
      </c>
      <c r="C14" s="9">
        <v>3</v>
      </c>
      <c r="D14" s="4">
        <f t="shared" si="0"/>
        <v>9.67741935483871</v>
      </c>
      <c r="E14" s="2">
        <v>0</v>
      </c>
    </row>
    <row r="15" spans="1:5" x14ac:dyDescent="0.25">
      <c r="A15" s="2" t="s">
        <v>13</v>
      </c>
      <c r="B15" s="2">
        <v>39</v>
      </c>
      <c r="C15" s="9">
        <v>4</v>
      </c>
      <c r="D15" s="4">
        <f t="shared" si="0"/>
        <v>10.256410256410255</v>
      </c>
      <c r="E15" s="2">
        <v>0</v>
      </c>
    </row>
    <row r="16" spans="1:5" x14ac:dyDescent="0.25">
      <c r="A16" s="2" t="s">
        <v>14</v>
      </c>
      <c r="B16" s="2">
        <v>32</v>
      </c>
      <c r="C16" s="9">
        <v>2</v>
      </c>
      <c r="D16" s="4">
        <f t="shared" si="0"/>
        <v>6.25</v>
      </c>
      <c r="E16" s="2">
        <v>0</v>
      </c>
    </row>
    <row r="17" spans="1:5" x14ac:dyDescent="0.25">
      <c r="A17" s="2" t="s">
        <v>15</v>
      </c>
      <c r="B17" s="2">
        <v>47</v>
      </c>
      <c r="C17" s="9">
        <v>3</v>
      </c>
      <c r="D17" s="4">
        <f t="shared" si="0"/>
        <v>6.3829787234042552</v>
      </c>
      <c r="E17" s="2">
        <v>0</v>
      </c>
    </row>
    <row r="18" spans="1:5" x14ac:dyDescent="0.25">
      <c r="A18" s="2" t="s">
        <v>16</v>
      </c>
      <c r="B18" s="2">
        <v>44</v>
      </c>
      <c r="C18" s="9">
        <v>4</v>
      </c>
      <c r="D18" s="4">
        <f t="shared" si="0"/>
        <v>9.0909090909090917</v>
      </c>
      <c r="E18" s="2">
        <v>0</v>
      </c>
    </row>
    <row r="19" spans="1:5" x14ac:dyDescent="0.25">
      <c r="A19" s="2" t="s">
        <v>17</v>
      </c>
      <c r="B19" s="2">
        <v>47</v>
      </c>
      <c r="C19" s="9">
        <v>1</v>
      </c>
      <c r="D19" s="4">
        <f t="shared" si="0"/>
        <v>2.1276595744680851</v>
      </c>
      <c r="E19" s="2">
        <v>0</v>
      </c>
    </row>
    <row r="20" spans="1:5" x14ac:dyDescent="0.25">
      <c r="A20" s="2" t="s">
        <v>18</v>
      </c>
      <c r="B20" s="2">
        <v>29</v>
      </c>
      <c r="C20" s="9">
        <v>2</v>
      </c>
      <c r="D20" s="4">
        <f t="shared" si="0"/>
        <v>6.8965517241379306</v>
      </c>
      <c r="E20" s="2">
        <v>0</v>
      </c>
    </row>
    <row r="21" spans="1:5" x14ac:dyDescent="0.25">
      <c r="A21" s="2" t="s">
        <v>19</v>
      </c>
      <c r="B21" s="2">
        <v>34</v>
      </c>
      <c r="C21" s="9">
        <v>1</v>
      </c>
      <c r="D21" s="4">
        <f t="shared" si="0"/>
        <v>2.9411764705882351</v>
      </c>
      <c r="E21" s="2">
        <v>0</v>
      </c>
    </row>
    <row r="22" spans="1:5" x14ac:dyDescent="0.25">
      <c r="A22" s="2" t="s">
        <v>20</v>
      </c>
      <c r="B22" s="2">
        <v>28</v>
      </c>
      <c r="C22" s="9">
        <v>1</v>
      </c>
      <c r="D22" s="4">
        <f t="shared" si="0"/>
        <v>3.5714285714285712</v>
      </c>
      <c r="E22" s="2">
        <v>0</v>
      </c>
    </row>
    <row r="23" spans="1:5" x14ac:dyDescent="0.25">
      <c r="A23" s="2" t="s">
        <v>21</v>
      </c>
      <c r="B23" s="2">
        <v>27</v>
      </c>
      <c r="C23" s="9">
        <v>1</v>
      </c>
      <c r="D23" s="4">
        <f t="shared" si="0"/>
        <v>3.7037037037037033</v>
      </c>
      <c r="E23" s="2">
        <v>0</v>
      </c>
    </row>
    <row r="24" spans="1:5" x14ac:dyDescent="0.25">
      <c r="A24" s="2" t="s">
        <v>22</v>
      </c>
      <c r="B24" s="2">
        <v>49</v>
      </c>
      <c r="C24" s="9">
        <v>3</v>
      </c>
      <c r="D24" s="4">
        <f t="shared" si="0"/>
        <v>6.1224489795918364</v>
      </c>
      <c r="E24" s="2">
        <v>0</v>
      </c>
    </row>
    <row r="25" spans="1:5" x14ac:dyDescent="0.25">
      <c r="A25" s="2" t="s">
        <v>23</v>
      </c>
      <c r="B25" s="2">
        <v>50</v>
      </c>
      <c r="C25" s="9">
        <v>3</v>
      </c>
      <c r="D25" s="4">
        <f t="shared" si="0"/>
        <v>6</v>
      </c>
      <c r="E25" s="2">
        <v>0</v>
      </c>
    </row>
    <row r="26" spans="1:5" x14ac:dyDescent="0.25">
      <c r="A26" s="2" t="s">
        <v>24</v>
      </c>
      <c r="B26" s="2">
        <v>24</v>
      </c>
      <c r="C26" s="9">
        <v>2</v>
      </c>
      <c r="D26" s="4">
        <f t="shared" si="0"/>
        <v>8.3333333333333321</v>
      </c>
      <c r="E26" s="2">
        <v>0</v>
      </c>
    </row>
    <row r="27" spans="1:5" x14ac:dyDescent="0.25">
      <c r="A27" s="2" t="s">
        <v>25</v>
      </c>
      <c r="B27" s="2">
        <v>35</v>
      </c>
      <c r="C27" s="9">
        <v>1</v>
      </c>
      <c r="D27" s="4">
        <f t="shared" si="0"/>
        <v>2.8571428571428572</v>
      </c>
      <c r="E27" s="2">
        <v>0</v>
      </c>
    </row>
    <row r="28" spans="1:5" x14ac:dyDescent="0.25">
      <c r="A28" s="2" t="s">
        <v>26</v>
      </c>
      <c r="B28" s="2">
        <v>8</v>
      </c>
      <c r="C28" s="9"/>
      <c r="D28" s="4">
        <f t="shared" si="0"/>
        <v>0</v>
      </c>
      <c r="E28" s="2">
        <v>0</v>
      </c>
    </row>
    <row r="29" spans="1:5" x14ac:dyDescent="0.25">
      <c r="A29" s="2" t="s">
        <v>27</v>
      </c>
      <c r="B29" s="2">
        <v>42</v>
      </c>
      <c r="C29" s="9">
        <v>6</v>
      </c>
      <c r="D29" s="4">
        <f t="shared" si="0"/>
        <v>14.285714285714285</v>
      </c>
      <c r="E29" s="2">
        <v>1</v>
      </c>
    </row>
    <row r="30" spans="1:5" x14ac:dyDescent="0.25">
      <c r="A30" s="2" t="s">
        <v>28</v>
      </c>
      <c r="B30" s="2">
        <v>21</v>
      </c>
      <c r="C30" s="9">
        <v>1</v>
      </c>
      <c r="D30" s="4">
        <f t="shared" si="0"/>
        <v>4.7619047619047619</v>
      </c>
      <c r="E30" s="2">
        <v>0</v>
      </c>
    </row>
    <row r="31" spans="1:5" x14ac:dyDescent="0.25">
      <c r="A31" s="2" t="s">
        <v>29</v>
      </c>
      <c r="B31" s="2">
        <v>33</v>
      </c>
      <c r="C31" s="9">
        <v>3</v>
      </c>
      <c r="D31" s="4">
        <f t="shared" si="0"/>
        <v>9.0909090909090917</v>
      </c>
      <c r="E31" s="2">
        <v>0</v>
      </c>
    </row>
    <row r="32" spans="1:5" x14ac:dyDescent="0.25">
      <c r="A32" s="2" t="s">
        <v>30</v>
      </c>
      <c r="B32" s="2">
        <v>57</v>
      </c>
      <c r="C32" s="9">
        <v>3</v>
      </c>
      <c r="D32" s="4">
        <f t="shared" si="0"/>
        <v>5.2631578947368416</v>
      </c>
      <c r="E32" s="2">
        <v>0</v>
      </c>
    </row>
    <row r="33" spans="1:5" x14ac:dyDescent="0.25">
      <c r="A33" s="19"/>
      <c r="B33" s="19">
        <f>SUM(B2:B32)</f>
        <v>1014</v>
      </c>
      <c r="C33" s="19">
        <f>SUM(C2:C32)</f>
        <v>93</v>
      </c>
      <c r="D33" s="20">
        <f t="shared" si="0"/>
        <v>9.1715976331360949</v>
      </c>
      <c r="E33" s="19">
        <v>0</v>
      </c>
    </row>
  </sheetData>
  <pageMargins left="0.7" right="0.7" top="0.75" bottom="0.75" header="0.3" footer="0.3"/>
  <pageSetup paperSize="9" scale="80" fitToHeight="0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opLeftCell="A4"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4" width="31.5703125" style="1" customWidth="1"/>
    <col min="5" max="5" width="18.28515625" style="1" customWidth="1"/>
  </cols>
  <sheetData>
    <row r="1" spans="1:5" ht="84.75" customHeight="1" x14ac:dyDescent="0.25">
      <c r="A1" s="2"/>
      <c r="B1" s="2" t="s">
        <v>31</v>
      </c>
      <c r="C1" s="2" t="s">
        <v>122</v>
      </c>
      <c r="D1" s="2" t="s">
        <v>123</v>
      </c>
      <c r="E1" s="2" t="s">
        <v>154</v>
      </c>
    </row>
    <row r="2" spans="1:5" ht="15.75" x14ac:dyDescent="0.25">
      <c r="A2" s="2" t="s">
        <v>3</v>
      </c>
      <c r="B2" s="2">
        <v>30</v>
      </c>
      <c r="C2" s="2">
        <v>1</v>
      </c>
      <c r="D2" s="4">
        <f>C2/B2*100</f>
        <v>3.3333333333333335</v>
      </c>
      <c r="E2" s="6">
        <v>0</v>
      </c>
    </row>
    <row r="3" spans="1:5" ht="15.75" x14ac:dyDescent="0.25">
      <c r="A3" s="2" t="s">
        <v>5</v>
      </c>
      <c r="B3" s="2">
        <v>21</v>
      </c>
      <c r="C3" s="2">
        <v>3</v>
      </c>
      <c r="D3" s="4">
        <f t="shared" ref="D3:D33" si="0">C3/B3*100</f>
        <v>14.285714285714285</v>
      </c>
      <c r="E3" s="6">
        <v>1</v>
      </c>
    </row>
    <row r="4" spans="1:5" ht="15.75" x14ac:dyDescent="0.25">
      <c r="A4" s="2" t="s">
        <v>6</v>
      </c>
      <c r="B4" s="2">
        <v>25</v>
      </c>
      <c r="C4" s="2">
        <v>8</v>
      </c>
      <c r="D4" s="4">
        <f t="shared" si="0"/>
        <v>32</v>
      </c>
      <c r="E4" s="5">
        <v>2</v>
      </c>
    </row>
    <row r="5" spans="1:5" ht="30" x14ac:dyDescent="0.25">
      <c r="A5" s="2" t="s">
        <v>0</v>
      </c>
      <c r="B5" s="2">
        <v>44</v>
      </c>
      <c r="C5" s="2">
        <v>39</v>
      </c>
      <c r="D5" s="4">
        <f t="shared" si="0"/>
        <v>88.63636363636364</v>
      </c>
      <c r="E5" s="2">
        <v>2</v>
      </c>
    </row>
    <row r="6" spans="1:5" x14ac:dyDescent="0.25">
      <c r="A6" s="2" t="s">
        <v>4</v>
      </c>
      <c r="B6" s="2">
        <v>29</v>
      </c>
      <c r="C6" s="2">
        <v>11</v>
      </c>
      <c r="D6" s="4">
        <f t="shared" si="0"/>
        <v>37.931034482758619</v>
      </c>
      <c r="E6" s="2">
        <v>2</v>
      </c>
    </row>
    <row r="7" spans="1:5" x14ac:dyDescent="0.25">
      <c r="A7" s="2" t="s">
        <v>7</v>
      </c>
      <c r="B7" s="2">
        <v>26</v>
      </c>
      <c r="C7" s="2">
        <v>15</v>
      </c>
      <c r="D7" s="4">
        <f t="shared" si="0"/>
        <v>57.692307692307686</v>
      </c>
      <c r="E7" s="2">
        <v>2</v>
      </c>
    </row>
    <row r="8" spans="1:5" x14ac:dyDescent="0.25">
      <c r="A8" s="2" t="s">
        <v>1</v>
      </c>
      <c r="B8" s="2">
        <v>27</v>
      </c>
      <c r="C8" s="2">
        <v>25</v>
      </c>
      <c r="D8" s="4">
        <f t="shared" si="0"/>
        <v>92.592592592592595</v>
      </c>
      <c r="E8" s="2">
        <v>2</v>
      </c>
    </row>
    <row r="9" spans="1:5" x14ac:dyDescent="0.25">
      <c r="A9" s="2" t="s">
        <v>2</v>
      </c>
      <c r="B9" s="2">
        <v>34</v>
      </c>
      <c r="C9" s="2">
        <v>6</v>
      </c>
      <c r="D9" s="4">
        <f t="shared" si="0"/>
        <v>17.647058823529413</v>
      </c>
      <c r="E9" s="2">
        <v>1</v>
      </c>
    </row>
    <row r="10" spans="1:5" x14ac:dyDescent="0.25">
      <c r="A10" s="2" t="s">
        <v>8</v>
      </c>
      <c r="B10" s="2">
        <v>12</v>
      </c>
      <c r="C10" s="2">
        <v>0</v>
      </c>
      <c r="D10" s="4">
        <f t="shared" si="0"/>
        <v>0</v>
      </c>
      <c r="E10" s="2">
        <v>0</v>
      </c>
    </row>
    <row r="11" spans="1:5" x14ac:dyDescent="0.25">
      <c r="A11" s="2" t="s">
        <v>9</v>
      </c>
      <c r="B11" s="2">
        <v>16</v>
      </c>
      <c r="C11" s="2">
        <v>2</v>
      </c>
      <c r="D11" s="4">
        <f t="shared" si="0"/>
        <v>12.5</v>
      </c>
      <c r="E11" s="2">
        <v>1</v>
      </c>
    </row>
    <row r="12" spans="1:5" x14ac:dyDescent="0.25">
      <c r="A12" s="2" t="s">
        <v>10</v>
      </c>
      <c r="B12" s="2">
        <v>33</v>
      </c>
      <c r="C12" s="2">
        <v>15</v>
      </c>
      <c r="D12" s="4">
        <f t="shared" si="0"/>
        <v>45.454545454545453</v>
      </c>
      <c r="E12" s="2">
        <v>2</v>
      </c>
    </row>
    <row r="13" spans="1:5" x14ac:dyDescent="0.25">
      <c r="A13" s="2" t="s">
        <v>11</v>
      </c>
      <c r="B13" s="2">
        <v>40</v>
      </c>
      <c r="C13" s="2">
        <v>15</v>
      </c>
      <c r="D13" s="4">
        <f t="shared" si="0"/>
        <v>37.5</v>
      </c>
      <c r="E13" s="2">
        <v>2</v>
      </c>
    </row>
    <row r="14" spans="1:5" x14ac:dyDescent="0.25">
      <c r="A14" s="2" t="s">
        <v>12</v>
      </c>
      <c r="B14" s="2">
        <v>31</v>
      </c>
      <c r="C14" s="2">
        <v>1</v>
      </c>
      <c r="D14" s="4">
        <f t="shared" si="0"/>
        <v>3.225806451612903</v>
      </c>
      <c r="E14" s="2">
        <v>0</v>
      </c>
    </row>
    <row r="15" spans="1:5" x14ac:dyDescent="0.25">
      <c r="A15" s="2" t="s">
        <v>13</v>
      </c>
      <c r="B15" s="2">
        <v>39</v>
      </c>
      <c r="C15" s="2">
        <v>23</v>
      </c>
      <c r="D15" s="4">
        <f t="shared" si="0"/>
        <v>58.974358974358978</v>
      </c>
      <c r="E15" s="2">
        <v>2</v>
      </c>
    </row>
    <row r="16" spans="1:5" x14ac:dyDescent="0.25">
      <c r="A16" s="2" t="s">
        <v>14</v>
      </c>
      <c r="B16" s="2">
        <v>32</v>
      </c>
      <c r="C16" s="2">
        <v>1</v>
      </c>
      <c r="D16" s="4">
        <f t="shared" si="0"/>
        <v>3.125</v>
      </c>
      <c r="E16" s="2">
        <v>0</v>
      </c>
    </row>
    <row r="17" spans="1:5" x14ac:dyDescent="0.25">
      <c r="A17" s="2" t="s">
        <v>15</v>
      </c>
      <c r="B17" s="2">
        <v>47</v>
      </c>
      <c r="C17" s="2">
        <v>38</v>
      </c>
      <c r="D17" s="4">
        <f t="shared" si="0"/>
        <v>80.851063829787222</v>
      </c>
      <c r="E17" s="2">
        <v>2</v>
      </c>
    </row>
    <row r="18" spans="1:5" x14ac:dyDescent="0.25">
      <c r="A18" s="2" t="s">
        <v>16</v>
      </c>
      <c r="B18" s="2">
        <v>44</v>
      </c>
      <c r="C18" s="2">
        <v>10</v>
      </c>
      <c r="D18" s="4">
        <f t="shared" si="0"/>
        <v>22.727272727272727</v>
      </c>
      <c r="E18" s="2">
        <v>1</v>
      </c>
    </row>
    <row r="19" spans="1:5" x14ac:dyDescent="0.25">
      <c r="A19" s="2" t="s">
        <v>17</v>
      </c>
      <c r="B19" s="2">
        <v>47</v>
      </c>
      <c r="C19" s="2">
        <v>2</v>
      </c>
      <c r="D19" s="4">
        <f t="shared" si="0"/>
        <v>4.2553191489361701</v>
      </c>
      <c r="E19" s="2">
        <v>0</v>
      </c>
    </row>
    <row r="20" spans="1:5" x14ac:dyDescent="0.25">
      <c r="A20" s="2" t="s">
        <v>18</v>
      </c>
      <c r="B20" s="2">
        <v>29</v>
      </c>
      <c r="C20" s="2">
        <v>5</v>
      </c>
      <c r="D20" s="4">
        <f t="shared" si="0"/>
        <v>17.241379310344829</v>
      </c>
      <c r="E20" s="2">
        <v>1</v>
      </c>
    </row>
    <row r="21" spans="1:5" x14ac:dyDescent="0.25">
      <c r="A21" s="2" t="s">
        <v>19</v>
      </c>
      <c r="B21" s="2">
        <v>34</v>
      </c>
      <c r="C21" s="2">
        <v>31</v>
      </c>
      <c r="D21" s="4">
        <f t="shared" si="0"/>
        <v>91.17647058823529</v>
      </c>
      <c r="E21" s="2">
        <v>2</v>
      </c>
    </row>
    <row r="22" spans="1:5" x14ac:dyDescent="0.25">
      <c r="A22" s="2" t="s">
        <v>20</v>
      </c>
      <c r="B22" s="2">
        <v>28</v>
      </c>
      <c r="C22" s="2">
        <v>2</v>
      </c>
      <c r="D22" s="4">
        <f t="shared" si="0"/>
        <v>7.1428571428571423</v>
      </c>
      <c r="E22" s="2">
        <v>0</v>
      </c>
    </row>
    <row r="23" spans="1:5" x14ac:dyDescent="0.25">
      <c r="A23" s="2" t="s">
        <v>21</v>
      </c>
      <c r="B23" s="2">
        <v>27</v>
      </c>
      <c r="C23" s="2">
        <v>15</v>
      </c>
      <c r="D23" s="4">
        <f t="shared" si="0"/>
        <v>55.555555555555557</v>
      </c>
      <c r="E23" s="2">
        <v>2</v>
      </c>
    </row>
    <row r="24" spans="1:5" x14ac:dyDescent="0.25">
      <c r="A24" s="2" t="s">
        <v>22</v>
      </c>
      <c r="B24" s="2">
        <v>49</v>
      </c>
      <c r="C24" s="2">
        <v>14</v>
      </c>
      <c r="D24" s="4">
        <f t="shared" si="0"/>
        <v>28.571428571428569</v>
      </c>
      <c r="E24" s="2">
        <v>2</v>
      </c>
    </row>
    <row r="25" spans="1:5" x14ac:dyDescent="0.25">
      <c r="A25" s="2" t="s">
        <v>23</v>
      </c>
      <c r="B25" s="2">
        <v>50</v>
      </c>
      <c r="C25" s="2">
        <v>15</v>
      </c>
      <c r="D25" s="4">
        <f t="shared" si="0"/>
        <v>30</v>
      </c>
      <c r="E25" s="2">
        <v>2</v>
      </c>
    </row>
    <row r="26" spans="1:5" x14ac:dyDescent="0.25">
      <c r="A26" s="2" t="s">
        <v>24</v>
      </c>
      <c r="B26" s="2">
        <v>24</v>
      </c>
      <c r="C26" s="2">
        <v>1</v>
      </c>
      <c r="D26" s="4">
        <f t="shared" si="0"/>
        <v>4.1666666666666661</v>
      </c>
      <c r="E26" s="2">
        <v>0</v>
      </c>
    </row>
    <row r="27" spans="1:5" x14ac:dyDescent="0.25">
      <c r="A27" s="2" t="s">
        <v>25</v>
      </c>
      <c r="B27" s="2">
        <v>35</v>
      </c>
      <c r="C27" s="2">
        <v>25</v>
      </c>
      <c r="D27" s="4">
        <f t="shared" si="0"/>
        <v>71.428571428571431</v>
      </c>
      <c r="E27" s="2">
        <v>2</v>
      </c>
    </row>
    <row r="28" spans="1:5" x14ac:dyDescent="0.25">
      <c r="A28" s="2" t="s">
        <v>26</v>
      </c>
      <c r="B28" s="2">
        <v>8</v>
      </c>
      <c r="C28" s="2">
        <v>1</v>
      </c>
      <c r="D28" s="4">
        <f t="shared" si="0"/>
        <v>12.5</v>
      </c>
      <c r="E28" s="2">
        <v>1</v>
      </c>
    </row>
    <row r="29" spans="1:5" x14ac:dyDescent="0.25">
      <c r="A29" s="2" t="s">
        <v>27</v>
      </c>
      <c r="B29" s="2">
        <v>42</v>
      </c>
      <c r="C29" s="2">
        <v>35</v>
      </c>
      <c r="D29" s="4">
        <f t="shared" si="0"/>
        <v>83.333333333333343</v>
      </c>
      <c r="E29" s="2">
        <v>2</v>
      </c>
    </row>
    <row r="30" spans="1:5" x14ac:dyDescent="0.25">
      <c r="A30" s="2" t="s">
        <v>28</v>
      </c>
      <c r="B30" s="2">
        <v>21</v>
      </c>
      <c r="C30" s="2">
        <v>1</v>
      </c>
      <c r="D30" s="4">
        <f t="shared" si="0"/>
        <v>4.7619047619047619</v>
      </c>
      <c r="E30" s="2">
        <v>0</v>
      </c>
    </row>
    <row r="31" spans="1:5" x14ac:dyDescent="0.25">
      <c r="A31" s="2" t="s">
        <v>29</v>
      </c>
      <c r="B31" s="2">
        <v>33</v>
      </c>
      <c r="C31" s="2">
        <v>26</v>
      </c>
      <c r="D31" s="4">
        <f t="shared" si="0"/>
        <v>78.787878787878782</v>
      </c>
      <c r="E31" s="2">
        <v>2</v>
      </c>
    </row>
    <row r="32" spans="1:5" x14ac:dyDescent="0.25">
      <c r="A32" s="2" t="s">
        <v>30</v>
      </c>
      <c r="B32" s="2">
        <v>57</v>
      </c>
      <c r="C32" s="2">
        <v>2</v>
      </c>
      <c r="D32" s="4">
        <f t="shared" si="0"/>
        <v>3.5087719298245612</v>
      </c>
      <c r="E32" s="2">
        <v>0</v>
      </c>
    </row>
    <row r="33" spans="1:5" x14ac:dyDescent="0.25">
      <c r="A33" s="19"/>
      <c r="B33" s="19">
        <f>SUM(B2:B32)</f>
        <v>1014</v>
      </c>
      <c r="C33" s="19">
        <f>SUM(C2:C32)</f>
        <v>388</v>
      </c>
      <c r="D33" s="20">
        <f t="shared" si="0"/>
        <v>38.264299802761343</v>
      </c>
      <c r="E33" s="19">
        <v>2</v>
      </c>
    </row>
  </sheetData>
  <pageMargins left="0.7" right="0.7" top="0.75" bottom="0.75" header="0.3" footer="0.3"/>
  <pageSetup paperSize="9" scale="71" fitToHeight="0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I19" sqref="I19"/>
    </sheetView>
  </sheetViews>
  <sheetFormatPr defaultRowHeight="15" x14ac:dyDescent="0.25"/>
  <cols>
    <col min="1" max="1" width="22.7109375" style="1" customWidth="1"/>
    <col min="2" max="2" width="14" style="1" customWidth="1"/>
    <col min="3" max="3" width="35.140625" style="1" customWidth="1"/>
    <col min="4" max="4" width="36" style="1" customWidth="1"/>
    <col min="5" max="5" width="16.42578125" style="1" customWidth="1"/>
  </cols>
  <sheetData>
    <row r="1" spans="1:5" ht="113.25" customHeight="1" x14ac:dyDescent="0.25">
      <c r="A1" s="2"/>
      <c r="B1" s="2" t="s">
        <v>99</v>
      </c>
      <c r="C1" s="18" t="s">
        <v>124</v>
      </c>
      <c r="D1" s="2" t="s">
        <v>125</v>
      </c>
      <c r="E1" s="2" t="s">
        <v>157</v>
      </c>
    </row>
    <row r="2" spans="1:5" ht="15.75" x14ac:dyDescent="0.25">
      <c r="A2" s="2" t="s">
        <v>3</v>
      </c>
      <c r="B2" s="2">
        <v>35</v>
      </c>
      <c r="C2" s="10">
        <v>15</v>
      </c>
      <c r="D2" s="4">
        <f>C2/B2*100</f>
        <v>42.857142857142854</v>
      </c>
      <c r="E2" s="6">
        <v>2</v>
      </c>
    </row>
    <row r="3" spans="1:5" ht="15.75" x14ac:dyDescent="0.25">
      <c r="A3" s="2" t="s">
        <v>5</v>
      </c>
      <c r="B3" s="2">
        <v>21</v>
      </c>
      <c r="C3" s="10">
        <v>18</v>
      </c>
      <c r="D3" s="4">
        <f t="shared" ref="D3:D21" si="0">C3/B3*100</f>
        <v>85.714285714285708</v>
      </c>
      <c r="E3" s="6">
        <v>2</v>
      </c>
    </row>
    <row r="4" spans="1:5" x14ac:dyDescent="0.25">
      <c r="A4" s="2" t="s">
        <v>7</v>
      </c>
      <c r="B4" s="2">
        <v>30</v>
      </c>
      <c r="C4" s="9">
        <v>26</v>
      </c>
      <c r="D4" s="4">
        <f t="shared" si="0"/>
        <v>86.666666666666671</v>
      </c>
      <c r="E4" s="2">
        <v>2</v>
      </c>
    </row>
    <row r="5" spans="1:5" x14ac:dyDescent="0.25">
      <c r="A5" s="2" t="s">
        <v>1</v>
      </c>
      <c r="B5" s="2">
        <v>30</v>
      </c>
      <c r="C5" s="9">
        <v>24</v>
      </c>
      <c r="D5" s="4">
        <f t="shared" si="0"/>
        <v>80</v>
      </c>
      <c r="E5" s="2">
        <v>2</v>
      </c>
    </row>
    <row r="6" spans="1:5" x14ac:dyDescent="0.25">
      <c r="A6" s="2" t="s">
        <v>8</v>
      </c>
      <c r="B6" s="2">
        <v>12</v>
      </c>
      <c r="C6" s="9">
        <v>9</v>
      </c>
      <c r="D6" s="4">
        <f t="shared" si="0"/>
        <v>75</v>
      </c>
      <c r="E6" s="2">
        <v>2</v>
      </c>
    </row>
    <row r="7" spans="1:5" x14ac:dyDescent="0.25">
      <c r="A7" s="2" t="s">
        <v>9</v>
      </c>
      <c r="B7" s="2">
        <v>18</v>
      </c>
      <c r="C7" s="9">
        <v>4</v>
      </c>
      <c r="D7" s="4">
        <f t="shared" si="0"/>
        <v>22.222222222222221</v>
      </c>
      <c r="E7" s="2">
        <v>1</v>
      </c>
    </row>
    <row r="8" spans="1:5" x14ac:dyDescent="0.25">
      <c r="A8" s="2" t="s">
        <v>11</v>
      </c>
      <c r="B8" s="2">
        <v>47</v>
      </c>
      <c r="C8" s="9">
        <v>35</v>
      </c>
      <c r="D8" s="4">
        <f t="shared" si="0"/>
        <v>74.468085106382972</v>
      </c>
      <c r="E8" s="2">
        <v>2</v>
      </c>
    </row>
    <row r="9" spans="1:5" x14ac:dyDescent="0.25">
      <c r="A9" s="2" t="s">
        <v>12</v>
      </c>
      <c r="B9" s="2">
        <v>37</v>
      </c>
      <c r="C9" s="9">
        <v>15</v>
      </c>
      <c r="D9" s="4">
        <f t="shared" si="0"/>
        <v>40.54054054054054</v>
      </c>
      <c r="E9" s="2">
        <v>1</v>
      </c>
    </row>
    <row r="10" spans="1:5" x14ac:dyDescent="0.25">
      <c r="A10" s="2" t="s">
        <v>18</v>
      </c>
      <c r="B10" s="2">
        <v>40</v>
      </c>
      <c r="C10" s="9">
        <v>25</v>
      </c>
      <c r="D10" s="4">
        <f t="shared" si="0"/>
        <v>62.5</v>
      </c>
      <c r="E10" s="2">
        <v>2</v>
      </c>
    </row>
    <row r="11" spans="1:5" x14ac:dyDescent="0.25">
      <c r="A11" s="2" t="s">
        <v>19</v>
      </c>
      <c r="B11" s="2">
        <v>39</v>
      </c>
      <c r="C11" s="9">
        <v>24</v>
      </c>
      <c r="D11" s="4">
        <f t="shared" si="0"/>
        <v>61.53846153846154</v>
      </c>
      <c r="E11" s="2">
        <v>2</v>
      </c>
    </row>
    <row r="12" spans="1:5" x14ac:dyDescent="0.25">
      <c r="A12" s="2" t="s">
        <v>21</v>
      </c>
      <c r="B12" s="2">
        <v>40</v>
      </c>
      <c r="C12" s="9">
        <v>22</v>
      </c>
      <c r="D12" s="4">
        <f t="shared" si="0"/>
        <v>55.000000000000007</v>
      </c>
      <c r="E12" s="2">
        <v>2</v>
      </c>
    </row>
    <row r="13" spans="1:5" x14ac:dyDescent="0.25">
      <c r="A13" s="2" t="s">
        <v>23</v>
      </c>
      <c r="B13" s="2">
        <v>57</v>
      </c>
      <c r="C13" s="9">
        <v>27</v>
      </c>
      <c r="D13" s="4">
        <f t="shared" si="0"/>
        <v>47.368421052631575</v>
      </c>
      <c r="E13" s="2">
        <v>2</v>
      </c>
    </row>
    <row r="14" spans="1:5" x14ac:dyDescent="0.25">
      <c r="A14" s="2" t="s">
        <v>24</v>
      </c>
      <c r="B14" s="2">
        <v>28</v>
      </c>
      <c r="C14" s="9">
        <v>25</v>
      </c>
      <c r="D14" s="4">
        <f t="shared" si="0"/>
        <v>89.285714285714292</v>
      </c>
      <c r="E14" s="2">
        <v>2</v>
      </c>
    </row>
    <row r="15" spans="1:5" x14ac:dyDescent="0.25">
      <c r="A15" s="2" t="s">
        <v>25</v>
      </c>
      <c r="B15" s="2">
        <v>39</v>
      </c>
      <c r="C15" s="9">
        <v>27</v>
      </c>
      <c r="D15" s="4">
        <f t="shared" si="0"/>
        <v>69.230769230769226</v>
      </c>
      <c r="E15" s="2">
        <v>2</v>
      </c>
    </row>
    <row r="16" spans="1:5" x14ac:dyDescent="0.25">
      <c r="A16" s="2" t="s">
        <v>26</v>
      </c>
      <c r="B16" s="2">
        <v>8</v>
      </c>
      <c r="C16" s="9">
        <v>8</v>
      </c>
      <c r="D16" s="4">
        <f t="shared" si="0"/>
        <v>100</v>
      </c>
      <c r="E16" s="2">
        <v>2</v>
      </c>
    </row>
    <row r="17" spans="1:5" x14ac:dyDescent="0.25">
      <c r="A17" s="2" t="s">
        <v>27</v>
      </c>
      <c r="B17" s="2">
        <v>50</v>
      </c>
      <c r="C17" s="9">
        <v>13</v>
      </c>
      <c r="D17" s="4">
        <f t="shared" si="0"/>
        <v>26</v>
      </c>
      <c r="E17" s="2">
        <v>1</v>
      </c>
    </row>
    <row r="18" spans="1:5" x14ac:dyDescent="0.25">
      <c r="A18" s="2" t="s">
        <v>28</v>
      </c>
      <c r="B18" s="2">
        <v>23</v>
      </c>
      <c r="C18" s="9">
        <v>21</v>
      </c>
      <c r="D18" s="4">
        <f t="shared" si="0"/>
        <v>91.304347826086953</v>
      </c>
      <c r="E18" s="2">
        <v>2</v>
      </c>
    </row>
    <row r="19" spans="1:5" x14ac:dyDescent="0.25">
      <c r="A19" s="2" t="s">
        <v>29</v>
      </c>
      <c r="B19" s="2">
        <v>38</v>
      </c>
      <c r="C19" s="9">
        <v>32</v>
      </c>
      <c r="D19" s="4">
        <f t="shared" si="0"/>
        <v>84.210526315789465</v>
      </c>
      <c r="E19" s="2">
        <v>2</v>
      </c>
    </row>
    <row r="20" spans="1:5" x14ac:dyDescent="0.25">
      <c r="A20" s="2" t="s">
        <v>30</v>
      </c>
      <c r="B20" s="2">
        <v>66</v>
      </c>
      <c r="C20" s="9">
        <v>23</v>
      </c>
      <c r="D20" s="4">
        <f t="shared" si="0"/>
        <v>34.848484848484851</v>
      </c>
      <c r="E20" s="2">
        <v>1</v>
      </c>
    </row>
    <row r="21" spans="1:5" x14ac:dyDescent="0.25">
      <c r="A21" s="21" t="s">
        <v>94</v>
      </c>
      <c r="B21" s="3">
        <f>SUM(B2:B20)</f>
        <v>658</v>
      </c>
      <c r="C21" s="3">
        <f t="shared" ref="C21" si="1">SUM(C2:C20)</f>
        <v>393</v>
      </c>
      <c r="D21" s="20">
        <f t="shared" si="0"/>
        <v>59.726443768996958</v>
      </c>
      <c r="E21" s="3">
        <v>2</v>
      </c>
    </row>
    <row r="22" spans="1:5" x14ac:dyDescent="0.25">
      <c r="A22" s="13"/>
      <c r="B22" s="14"/>
      <c r="C22" s="14"/>
      <c r="D22" s="15"/>
      <c r="E22" s="14"/>
    </row>
    <row r="23" spans="1:5" x14ac:dyDescent="0.25">
      <c r="A23" s="16"/>
      <c r="B23" s="16"/>
      <c r="C23" s="16"/>
      <c r="D23" s="16"/>
      <c r="E23" s="16"/>
    </row>
  </sheetData>
  <pageMargins left="0.7" right="0.7" top="0.75" bottom="0.75" header="0.3" footer="0.3"/>
  <pageSetup paperSize="9" scale="70" fitToHeight="0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5"/>
  <sheetViews>
    <sheetView topLeftCell="B64" workbookViewId="0">
      <selection activeCell="I19" sqref="I19"/>
    </sheetView>
  </sheetViews>
  <sheetFormatPr defaultRowHeight="15" x14ac:dyDescent="0.25"/>
  <cols>
    <col min="1" max="1" width="21.42578125" style="1" customWidth="1"/>
    <col min="2" max="2" width="14" style="1" customWidth="1"/>
    <col min="3" max="3" width="42.42578125" style="1" customWidth="1"/>
    <col min="4" max="4" width="36.5703125" style="1" customWidth="1"/>
    <col min="5" max="5" width="18.7109375" style="1" customWidth="1"/>
  </cols>
  <sheetData>
    <row r="1" spans="1:5" ht="78.75" x14ac:dyDescent="0.25">
      <c r="A1" s="2"/>
      <c r="B1" s="2" t="s">
        <v>99</v>
      </c>
      <c r="C1" s="18" t="s">
        <v>155</v>
      </c>
      <c r="D1" s="2" t="s">
        <v>156</v>
      </c>
      <c r="E1" s="2" t="s">
        <v>154</v>
      </c>
    </row>
    <row r="2" spans="1:5" ht="15.75" x14ac:dyDescent="0.25">
      <c r="A2" s="2" t="s">
        <v>3</v>
      </c>
      <c r="B2" s="2">
        <v>35</v>
      </c>
      <c r="C2" s="2">
        <v>1</v>
      </c>
      <c r="D2" s="4">
        <f>C2/B2*100</f>
        <v>2.8571428571428572</v>
      </c>
      <c r="E2" s="6">
        <v>0</v>
      </c>
    </row>
    <row r="3" spans="1:5" ht="15.75" x14ac:dyDescent="0.25">
      <c r="A3" s="2" t="s">
        <v>5</v>
      </c>
      <c r="B3" s="2">
        <v>21</v>
      </c>
      <c r="C3" s="2">
        <v>0</v>
      </c>
      <c r="D3" s="4">
        <f t="shared" ref="D3:D67" si="0">C3/B3*100</f>
        <v>0</v>
      </c>
      <c r="E3" s="6">
        <v>0</v>
      </c>
    </row>
    <row r="4" spans="1:5" ht="15.75" x14ac:dyDescent="0.25">
      <c r="A4" s="2" t="s">
        <v>6</v>
      </c>
      <c r="B4" s="2">
        <v>29</v>
      </c>
      <c r="C4" s="2">
        <v>3</v>
      </c>
      <c r="D4" s="4">
        <f t="shared" si="0"/>
        <v>10.344827586206897</v>
      </c>
      <c r="E4" s="5">
        <v>0</v>
      </c>
    </row>
    <row r="5" spans="1:5" ht="30" x14ac:dyDescent="0.25">
      <c r="A5" s="2" t="s">
        <v>0</v>
      </c>
      <c r="B5" s="2">
        <v>49</v>
      </c>
      <c r="C5" s="2">
        <v>2</v>
      </c>
      <c r="D5" s="4">
        <f t="shared" si="0"/>
        <v>4.0816326530612246</v>
      </c>
      <c r="E5" s="2">
        <v>0</v>
      </c>
    </row>
    <row r="6" spans="1:5" x14ac:dyDescent="0.25">
      <c r="A6" s="2" t="s">
        <v>4</v>
      </c>
      <c r="B6" s="2">
        <v>33</v>
      </c>
      <c r="C6" s="2">
        <v>10</v>
      </c>
      <c r="D6" s="4">
        <f t="shared" si="0"/>
        <v>30.303030303030305</v>
      </c>
      <c r="E6" s="2">
        <v>2</v>
      </c>
    </row>
    <row r="7" spans="1:5" x14ac:dyDescent="0.25">
      <c r="A7" s="2" t="s">
        <v>7</v>
      </c>
      <c r="B7" s="2">
        <v>30</v>
      </c>
      <c r="C7" s="2">
        <v>3</v>
      </c>
      <c r="D7" s="4">
        <f t="shared" si="0"/>
        <v>10</v>
      </c>
      <c r="E7" s="2">
        <v>0</v>
      </c>
    </row>
    <row r="8" spans="1:5" x14ac:dyDescent="0.25">
      <c r="A8" s="2" t="s">
        <v>1</v>
      </c>
      <c r="B8" s="2">
        <v>30</v>
      </c>
      <c r="C8" s="2">
        <v>3</v>
      </c>
      <c r="D8" s="4">
        <f t="shared" si="0"/>
        <v>10</v>
      </c>
      <c r="E8" s="2">
        <v>0</v>
      </c>
    </row>
    <row r="9" spans="1:5" x14ac:dyDescent="0.25">
      <c r="A9" s="2" t="s">
        <v>2</v>
      </c>
      <c r="B9" s="2">
        <v>48</v>
      </c>
      <c r="C9" s="2">
        <v>4</v>
      </c>
      <c r="D9" s="4">
        <f t="shared" si="0"/>
        <v>8.3333333333333321</v>
      </c>
      <c r="E9" s="2">
        <v>0</v>
      </c>
    </row>
    <row r="10" spans="1:5" x14ac:dyDescent="0.25">
      <c r="A10" s="2" t="s">
        <v>8</v>
      </c>
      <c r="B10" s="2">
        <v>12</v>
      </c>
      <c r="C10" s="2">
        <v>0</v>
      </c>
      <c r="D10" s="4">
        <f t="shared" si="0"/>
        <v>0</v>
      </c>
      <c r="E10" s="2">
        <v>0</v>
      </c>
    </row>
    <row r="11" spans="1:5" x14ac:dyDescent="0.25">
      <c r="A11" s="2" t="s">
        <v>9</v>
      </c>
      <c r="B11" s="2">
        <v>18</v>
      </c>
      <c r="C11" s="2">
        <v>0</v>
      </c>
      <c r="D11" s="4">
        <f t="shared" si="0"/>
        <v>0</v>
      </c>
      <c r="E11" s="2">
        <v>0</v>
      </c>
    </row>
    <row r="12" spans="1:5" x14ac:dyDescent="0.25">
      <c r="A12" s="2" t="s">
        <v>10</v>
      </c>
      <c r="B12" s="2">
        <v>36</v>
      </c>
      <c r="C12" s="2">
        <v>2</v>
      </c>
      <c r="D12" s="4">
        <f t="shared" si="0"/>
        <v>5.5555555555555554</v>
      </c>
      <c r="E12" s="2">
        <v>0</v>
      </c>
    </row>
    <row r="13" spans="1:5" x14ac:dyDescent="0.25">
      <c r="A13" s="2" t="s">
        <v>11</v>
      </c>
      <c r="B13" s="2">
        <v>47</v>
      </c>
      <c r="C13" s="2">
        <v>12</v>
      </c>
      <c r="D13" s="4">
        <f t="shared" si="0"/>
        <v>25.531914893617021</v>
      </c>
      <c r="E13" s="2">
        <v>1</v>
      </c>
    </row>
    <row r="14" spans="1:5" x14ac:dyDescent="0.25">
      <c r="A14" s="2" t="s">
        <v>12</v>
      </c>
      <c r="B14" s="2">
        <v>37</v>
      </c>
      <c r="C14" s="2">
        <v>0</v>
      </c>
      <c r="D14" s="4">
        <f t="shared" si="0"/>
        <v>0</v>
      </c>
      <c r="E14" s="2">
        <v>0</v>
      </c>
    </row>
    <row r="15" spans="1:5" x14ac:dyDescent="0.25">
      <c r="A15" s="2" t="s">
        <v>13</v>
      </c>
      <c r="B15" s="2">
        <v>51</v>
      </c>
      <c r="C15" s="2">
        <v>2</v>
      </c>
      <c r="D15" s="4">
        <f t="shared" si="0"/>
        <v>3.9215686274509802</v>
      </c>
      <c r="E15" s="2">
        <v>0</v>
      </c>
    </row>
    <row r="16" spans="1:5" x14ac:dyDescent="0.25">
      <c r="A16" s="2" t="s">
        <v>14</v>
      </c>
      <c r="B16" s="2">
        <v>41</v>
      </c>
      <c r="C16" s="2">
        <v>12</v>
      </c>
      <c r="D16" s="4">
        <f t="shared" si="0"/>
        <v>29.268292682926827</v>
      </c>
      <c r="E16" s="2">
        <v>2</v>
      </c>
    </row>
    <row r="17" spans="1:5" x14ac:dyDescent="0.25">
      <c r="A17" s="2" t="s">
        <v>15</v>
      </c>
      <c r="B17" s="2">
        <v>53</v>
      </c>
      <c r="C17" s="2">
        <v>3</v>
      </c>
      <c r="D17" s="4">
        <f t="shared" si="0"/>
        <v>5.6603773584905666</v>
      </c>
      <c r="E17" s="2">
        <v>0</v>
      </c>
    </row>
    <row r="18" spans="1:5" x14ac:dyDescent="0.25">
      <c r="A18" s="2" t="s">
        <v>16</v>
      </c>
      <c r="B18" s="2">
        <v>52</v>
      </c>
      <c r="C18" s="2">
        <v>1</v>
      </c>
      <c r="D18" s="4">
        <f t="shared" si="0"/>
        <v>1.9230769230769231</v>
      </c>
      <c r="E18" s="2">
        <v>0</v>
      </c>
    </row>
    <row r="19" spans="1:5" x14ac:dyDescent="0.25">
      <c r="A19" s="2" t="s">
        <v>17</v>
      </c>
      <c r="B19" s="2">
        <v>65</v>
      </c>
      <c r="C19" s="2">
        <v>4</v>
      </c>
      <c r="D19" s="4">
        <f t="shared" si="0"/>
        <v>6.1538461538461542</v>
      </c>
      <c r="E19" s="2">
        <v>0</v>
      </c>
    </row>
    <row r="20" spans="1:5" ht="30" x14ac:dyDescent="0.25">
      <c r="A20" s="2" t="s">
        <v>18</v>
      </c>
      <c r="B20" s="2">
        <v>40</v>
      </c>
      <c r="C20" s="2">
        <v>2</v>
      </c>
      <c r="D20" s="4">
        <f t="shared" si="0"/>
        <v>5</v>
      </c>
      <c r="E20" s="2">
        <v>0</v>
      </c>
    </row>
    <row r="21" spans="1:5" x14ac:dyDescent="0.25">
      <c r="A21" s="2" t="s">
        <v>19</v>
      </c>
      <c r="B21" s="2">
        <v>39</v>
      </c>
      <c r="C21" s="2">
        <v>0</v>
      </c>
      <c r="D21" s="4">
        <f t="shared" si="0"/>
        <v>0</v>
      </c>
      <c r="E21" s="2">
        <v>0</v>
      </c>
    </row>
    <row r="22" spans="1:5" x14ac:dyDescent="0.25">
      <c r="A22" s="2" t="s">
        <v>20</v>
      </c>
      <c r="B22" s="2">
        <v>31</v>
      </c>
      <c r="C22" s="2">
        <v>21</v>
      </c>
      <c r="D22" s="4">
        <f t="shared" si="0"/>
        <v>67.741935483870961</v>
      </c>
      <c r="E22" s="2">
        <v>2</v>
      </c>
    </row>
    <row r="23" spans="1:5" x14ac:dyDescent="0.25">
      <c r="A23" s="2" t="s">
        <v>21</v>
      </c>
      <c r="B23" s="2">
        <v>40</v>
      </c>
      <c r="C23" s="2">
        <v>1</v>
      </c>
      <c r="D23" s="4">
        <f t="shared" si="0"/>
        <v>2.5</v>
      </c>
      <c r="E23" s="2">
        <v>0</v>
      </c>
    </row>
    <row r="24" spans="1:5" x14ac:dyDescent="0.25">
      <c r="A24" s="2" t="s">
        <v>22</v>
      </c>
      <c r="B24" s="2">
        <v>58</v>
      </c>
      <c r="C24" s="2">
        <v>3</v>
      </c>
      <c r="D24" s="4">
        <f t="shared" si="0"/>
        <v>5.1724137931034484</v>
      </c>
      <c r="E24" s="2">
        <v>0</v>
      </c>
    </row>
    <row r="25" spans="1:5" x14ac:dyDescent="0.25">
      <c r="A25" s="2" t="s">
        <v>23</v>
      </c>
      <c r="B25" s="2">
        <v>57</v>
      </c>
      <c r="C25" s="2">
        <v>40</v>
      </c>
      <c r="D25" s="4">
        <f t="shared" si="0"/>
        <v>70.175438596491219</v>
      </c>
      <c r="E25" s="2">
        <v>2</v>
      </c>
    </row>
    <row r="26" spans="1:5" x14ac:dyDescent="0.25">
      <c r="A26" s="2" t="s">
        <v>24</v>
      </c>
      <c r="B26" s="2">
        <v>28</v>
      </c>
      <c r="C26" s="2">
        <v>2</v>
      </c>
      <c r="D26" s="4">
        <f t="shared" si="0"/>
        <v>7.1428571428571423</v>
      </c>
      <c r="E26" s="2">
        <v>0</v>
      </c>
    </row>
    <row r="27" spans="1:5" x14ac:dyDescent="0.25">
      <c r="A27" s="2" t="s">
        <v>25</v>
      </c>
      <c r="B27" s="2">
        <v>39</v>
      </c>
      <c r="C27" s="2">
        <v>2</v>
      </c>
      <c r="D27" s="4">
        <f t="shared" si="0"/>
        <v>5.1282051282051277</v>
      </c>
      <c r="E27" s="2">
        <v>0</v>
      </c>
    </row>
    <row r="28" spans="1:5" ht="30" x14ac:dyDescent="0.25">
      <c r="A28" s="2" t="s">
        <v>26</v>
      </c>
      <c r="B28" s="2">
        <v>8</v>
      </c>
      <c r="C28" s="2">
        <v>5</v>
      </c>
      <c r="D28" s="4">
        <f t="shared" si="0"/>
        <v>62.5</v>
      </c>
      <c r="E28" s="2">
        <v>2</v>
      </c>
    </row>
    <row r="29" spans="1:5" x14ac:dyDescent="0.25">
      <c r="A29" s="2" t="s">
        <v>27</v>
      </c>
      <c r="B29" s="2">
        <v>50</v>
      </c>
      <c r="C29" s="2">
        <v>0</v>
      </c>
      <c r="D29" s="4">
        <f t="shared" si="0"/>
        <v>0</v>
      </c>
      <c r="E29" s="2">
        <v>0</v>
      </c>
    </row>
    <row r="30" spans="1:5" x14ac:dyDescent="0.25">
      <c r="A30" s="2" t="s">
        <v>28</v>
      </c>
      <c r="B30" s="2">
        <v>23</v>
      </c>
      <c r="C30" s="2">
        <v>21</v>
      </c>
      <c r="D30" s="4">
        <f t="shared" si="0"/>
        <v>91.304347826086953</v>
      </c>
      <c r="E30" s="2">
        <v>2</v>
      </c>
    </row>
    <row r="31" spans="1:5" x14ac:dyDescent="0.25">
      <c r="A31" s="2" t="s">
        <v>29</v>
      </c>
      <c r="B31" s="2">
        <v>38</v>
      </c>
      <c r="C31" s="2">
        <v>32</v>
      </c>
      <c r="D31" s="4">
        <f t="shared" si="0"/>
        <v>84.210526315789465</v>
      </c>
      <c r="E31" s="2">
        <v>2</v>
      </c>
    </row>
    <row r="32" spans="1:5" x14ac:dyDescent="0.25">
      <c r="A32" s="2" t="s">
        <v>30</v>
      </c>
      <c r="B32" s="2">
        <v>66</v>
      </c>
      <c r="C32" s="2">
        <v>3</v>
      </c>
      <c r="D32" s="4">
        <f t="shared" si="0"/>
        <v>4.5454545454545459</v>
      </c>
      <c r="E32" s="2">
        <v>0</v>
      </c>
    </row>
    <row r="33" spans="1:5" x14ac:dyDescent="0.25">
      <c r="A33" s="2" t="s">
        <v>135</v>
      </c>
      <c r="B33" s="2">
        <v>50</v>
      </c>
      <c r="C33" s="2">
        <v>7</v>
      </c>
      <c r="D33" s="4">
        <f t="shared" si="0"/>
        <v>14.000000000000002</v>
      </c>
      <c r="E33" s="2">
        <v>1</v>
      </c>
    </row>
    <row r="34" spans="1:5" x14ac:dyDescent="0.25">
      <c r="A34" s="12" t="s">
        <v>94</v>
      </c>
      <c r="B34" s="2">
        <f>SUM(B2:B33)</f>
        <v>1254</v>
      </c>
      <c r="C34" s="2">
        <f>SUM(C2:C33)</f>
        <v>201</v>
      </c>
      <c r="D34" s="4">
        <f t="shared" si="0"/>
        <v>16.028708133971293</v>
      </c>
      <c r="E34" s="2"/>
    </row>
    <row r="35" spans="1:5" x14ac:dyDescent="0.25">
      <c r="A35" s="13"/>
      <c r="B35" s="14"/>
      <c r="C35" s="14"/>
      <c r="D35" s="15"/>
      <c r="E35" s="14"/>
    </row>
    <row r="36" spans="1:5" x14ac:dyDescent="0.25">
      <c r="A36" s="16"/>
      <c r="B36" s="16"/>
      <c r="C36" s="16"/>
      <c r="D36" s="16"/>
      <c r="E36" s="16"/>
    </row>
    <row r="37" spans="1:5" x14ac:dyDescent="0.25">
      <c r="A37" s="2" t="s">
        <v>38</v>
      </c>
      <c r="B37" s="2">
        <v>43</v>
      </c>
      <c r="C37" s="2">
        <v>5</v>
      </c>
      <c r="D37" s="11">
        <f t="shared" si="0"/>
        <v>11.627906976744185</v>
      </c>
      <c r="E37" s="2">
        <v>1</v>
      </c>
    </row>
    <row r="38" spans="1:5" x14ac:dyDescent="0.25">
      <c r="A38" s="2" t="s">
        <v>39</v>
      </c>
      <c r="B38" s="2">
        <v>29</v>
      </c>
      <c r="C38" s="2">
        <v>29</v>
      </c>
      <c r="D38" s="11">
        <f t="shared" si="0"/>
        <v>100</v>
      </c>
      <c r="E38" s="2">
        <v>2</v>
      </c>
    </row>
    <row r="39" spans="1:5" x14ac:dyDescent="0.25">
      <c r="A39" s="2" t="s">
        <v>40</v>
      </c>
      <c r="B39" s="2">
        <v>47</v>
      </c>
      <c r="C39" s="2">
        <v>3</v>
      </c>
      <c r="D39" s="11">
        <f t="shared" si="0"/>
        <v>6.3829787234042552</v>
      </c>
      <c r="E39" s="2">
        <v>0</v>
      </c>
    </row>
    <row r="40" spans="1:5" x14ac:dyDescent="0.25">
      <c r="A40" s="2" t="s">
        <v>41</v>
      </c>
      <c r="B40" s="2">
        <v>27</v>
      </c>
      <c r="C40" s="2">
        <v>0</v>
      </c>
      <c r="D40" s="11">
        <f t="shared" si="0"/>
        <v>0</v>
      </c>
      <c r="E40" s="2">
        <v>0</v>
      </c>
    </row>
    <row r="41" spans="1:5" x14ac:dyDescent="0.25">
      <c r="A41" s="2" t="s">
        <v>42</v>
      </c>
      <c r="B41" s="2">
        <v>19</v>
      </c>
      <c r="C41" s="2">
        <v>0</v>
      </c>
      <c r="D41" s="11">
        <f t="shared" si="0"/>
        <v>0</v>
      </c>
      <c r="E41" s="2">
        <v>0</v>
      </c>
    </row>
    <row r="42" spans="1:5" x14ac:dyDescent="0.25">
      <c r="A42" s="2" t="s">
        <v>43</v>
      </c>
      <c r="B42" s="2">
        <v>23</v>
      </c>
      <c r="C42" s="2">
        <v>0</v>
      </c>
      <c r="D42" s="11">
        <f t="shared" si="0"/>
        <v>0</v>
      </c>
      <c r="E42" s="2">
        <v>0</v>
      </c>
    </row>
    <row r="43" spans="1:5" x14ac:dyDescent="0.25">
      <c r="A43" s="2" t="s">
        <v>44</v>
      </c>
      <c r="B43" s="2">
        <v>30</v>
      </c>
      <c r="C43" s="2">
        <v>7</v>
      </c>
      <c r="D43" s="11">
        <f t="shared" si="0"/>
        <v>23.333333333333332</v>
      </c>
      <c r="E43" s="2">
        <v>1</v>
      </c>
    </row>
    <row r="44" spans="1:5" x14ac:dyDescent="0.25">
      <c r="A44" s="2" t="s">
        <v>45</v>
      </c>
      <c r="B44" s="2">
        <v>23</v>
      </c>
      <c r="C44" s="2">
        <v>0</v>
      </c>
      <c r="D44" s="11">
        <f t="shared" si="0"/>
        <v>0</v>
      </c>
      <c r="E44" s="2">
        <v>0</v>
      </c>
    </row>
    <row r="45" spans="1:5" x14ac:dyDescent="0.25">
      <c r="A45" s="2" t="s">
        <v>46</v>
      </c>
      <c r="B45" s="2">
        <v>32</v>
      </c>
      <c r="C45" s="2">
        <v>0</v>
      </c>
      <c r="D45" s="11">
        <f t="shared" si="0"/>
        <v>0</v>
      </c>
      <c r="E45" s="2">
        <v>0</v>
      </c>
    </row>
    <row r="46" spans="1:5" x14ac:dyDescent="0.25">
      <c r="A46" s="2" t="s">
        <v>47</v>
      </c>
      <c r="B46" s="2">
        <v>9</v>
      </c>
      <c r="C46" s="2">
        <v>0</v>
      </c>
      <c r="D46" s="11">
        <f t="shared" si="0"/>
        <v>0</v>
      </c>
      <c r="E46" s="2">
        <v>0</v>
      </c>
    </row>
    <row r="47" spans="1:5" x14ac:dyDescent="0.25">
      <c r="A47" s="2" t="s">
        <v>48</v>
      </c>
      <c r="B47" s="2">
        <v>32</v>
      </c>
      <c r="C47" s="2">
        <v>3</v>
      </c>
      <c r="D47" s="11">
        <f t="shared" si="0"/>
        <v>9.375</v>
      </c>
      <c r="E47" s="2">
        <v>0</v>
      </c>
    </row>
    <row r="48" spans="1:5" x14ac:dyDescent="0.25">
      <c r="A48" s="2" t="s">
        <v>49</v>
      </c>
      <c r="B48" s="2">
        <v>26</v>
      </c>
      <c r="C48" s="2">
        <v>0</v>
      </c>
      <c r="D48" s="11">
        <f t="shared" si="0"/>
        <v>0</v>
      </c>
      <c r="E48" s="2">
        <v>0</v>
      </c>
    </row>
    <row r="49" spans="1:5" x14ac:dyDescent="0.25">
      <c r="A49" s="2" t="s">
        <v>50</v>
      </c>
      <c r="B49" s="2">
        <v>35</v>
      </c>
      <c r="C49" s="2">
        <v>0</v>
      </c>
      <c r="D49" s="11">
        <f t="shared" si="0"/>
        <v>0</v>
      </c>
      <c r="E49" s="2">
        <v>0</v>
      </c>
    </row>
    <row r="50" spans="1:5" x14ac:dyDescent="0.25">
      <c r="A50" s="2" t="s">
        <v>51</v>
      </c>
      <c r="B50" s="2">
        <v>16</v>
      </c>
      <c r="C50" s="2">
        <v>1</v>
      </c>
      <c r="D50" s="11">
        <f t="shared" si="0"/>
        <v>6.25</v>
      </c>
      <c r="E50" s="2">
        <v>0</v>
      </c>
    </row>
    <row r="51" spans="1:5" x14ac:dyDescent="0.25">
      <c r="A51" s="2" t="s">
        <v>52</v>
      </c>
      <c r="B51" s="2">
        <v>29</v>
      </c>
      <c r="C51" s="2">
        <v>1</v>
      </c>
      <c r="D51" s="11">
        <f t="shared" si="0"/>
        <v>3.4482758620689653</v>
      </c>
      <c r="E51" s="2">
        <v>0</v>
      </c>
    </row>
    <row r="52" spans="1:5" x14ac:dyDescent="0.25">
      <c r="A52" s="2" t="s">
        <v>53</v>
      </c>
      <c r="B52" s="2">
        <v>29</v>
      </c>
      <c r="C52" s="2">
        <v>3</v>
      </c>
      <c r="D52" s="11">
        <f t="shared" si="0"/>
        <v>10.344827586206897</v>
      </c>
      <c r="E52" s="2">
        <v>0</v>
      </c>
    </row>
    <row r="53" spans="1:5" x14ac:dyDescent="0.25">
      <c r="A53" s="2" t="s">
        <v>54</v>
      </c>
      <c r="B53" s="2">
        <v>32</v>
      </c>
      <c r="C53" s="2">
        <v>0</v>
      </c>
      <c r="D53" s="11">
        <f t="shared" si="0"/>
        <v>0</v>
      </c>
      <c r="E53" s="2">
        <v>0</v>
      </c>
    </row>
    <row r="54" spans="1:5" x14ac:dyDescent="0.25">
      <c r="A54" s="2" t="s">
        <v>55</v>
      </c>
      <c r="B54" s="2">
        <v>12</v>
      </c>
      <c r="C54" s="2">
        <v>1</v>
      </c>
      <c r="D54" s="11">
        <f t="shared" si="0"/>
        <v>8.3333333333333321</v>
      </c>
      <c r="E54" s="2">
        <v>0</v>
      </c>
    </row>
    <row r="55" spans="1:5" x14ac:dyDescent="0.25">
      <c r="A55" s="2" t="s">
        <v>56</v>
      </c>
      <c r="B55" s="2">
        <v>32</v>
      </c>
      <c r="C55" s="2">
        <v>1</v>
      </c>
      <c r="D55" s="11">
        <f t="shared" si="0"/>
        <v>3.125</v>
      </c>
      <c r="E55" s="2">
        <v>0</v>
      </c>
    </row>
    <row r="56" spans="1:5" x14ac:dyDescent="0.25">
      <c r="A56" s="2" t="s">
        <v>57</v>
      </c>
      <c r="B56" s="2">
        <v>14</v>
      </c>
      <c r="C56" s="2">
        <v>0</v>
      </c>
      <c r="D56" s="11">
        <f t="shared" si="0"/>
        <v>0</v>
      </c>
      <c r="E56" s="2">
        <v>0</v>
      </c>
    </row>
    <row r="57" spans="1:5" x14ac:dyDescent="0.25">
      <c r="A57" s="2" t="s">
        <v>58</v>
      </c>
      <c r="B57" s="2">
        <v>21</v>
      </c>
      <c r="C57" s="2">
        <v>0</v>
      </c>
      <c r="D57" s="11">
        <f t="shared" si="0"/>
        <v>0</v>
      </c>
      <c r="E57" s="2">
        <v>0</v>
      </c>
    </row>
    <row r="58" spans="1:5" x14ac:dyDescent="0.25">
      <c r="A58" s="2" t="s">
        <v>59</v>
      </c>
      <c r="B58" s="2">
        <v>23</v>
      </c>
      <c r="C58" s="2">
        <v>0</v>
      </c>
      <c r="D58" s="11">
        <f t="shared" si="0"/>
        <v>0</v>
      </c>
      <c r="E58" s="2">
        <v>0</v>
      </c>
    </row>
    <row r="59" spans="1:5" x14ac:dyDescent="0.25">
      <c r="A59" s="2" t="s">
        <v>60</v>
      </c>
      <c r="B59" s="2">
        <v>12</v>
      </c>
      <c r="C59" s="2">
        <v>0</v>
      </c>
      <c r="D59" s="11">
        <f t="shared" si="0"/>
        <v>0</v>
      </c>
      <c r="E59" s="2">
        <v>0</v>
      </c>
    </row>
    <row r="60" spans="1:5" x14ac:dyDescent="0.25">
      <c r="A60" s="2" t="s">
        <v>61</v>
      </c>
      <c r="B60" s="2">
        <v>15</v>
      </c>
      <c r="C60" s="2">
        <v>2</v>
      </c>
      <c r="D60" s="11">
        <f t="shared" si="0"/>
        <v>13.333333333333334</v>
      </c>
      <c r="E60" s="2">
        <v>1</v>
      </c>
    </row>
    <row r="61" spans="1:5" x14ac:dyDescent="0.25">
      <c r="A61" s="2" t="s">
        <v>62</v>
      </c>
      <c r="B61" s="2">
        <v>22</v>
      </c>
      <c r="C61" s="2">
        <v>0</v>
      </c>
      <c r="D61" s="11">
        <f t="shared" si="0"/>
        <v>0</v>
      </c>
      <c r="E61" s="2">
        <v>0</v>
      </c>
    </row>
    <row r="62" spans="1:5" x14ac:dyDescent="0.25">
      <c r="A62" s="2" t="s">
        <v>63</v>
      </c>
      <c r="B62" s="2">
        <v>15</v>
      </c>
      <c r="C62" s="2">
        <v>0</v>
      </c>
      <c r="D62" s="11">
        <f t="shared" si="0"/>
        <v>0</v>
      </c>
      <c r="E62" s="2">
        <v>0</v>
      </c>
    </row>
    <row r="63" spans="1:5" x14ac:dyDescent="0.25">
      <c r="A63" s="2" t="s">
        <v>64</v>
      </c>
      <c r="B63" s="2">
        <v>10</v>
      </c>
      <c r="C63" s="2">
        <v>0</v>
      </c>
      <c r="D63" s="11">
        <f t="shared" si="0"/>
        <v>0</v>
      </c>
      <c r="E63" s="2">
        <v>0</v>
      </c>
    </row>
    <row r="64" spans="1:5" x14ac:dyDescent="0.25">
      <c r="A64" s="2" t="s">
        <v>65</v>
      </c>
      <c r="B64" s="2">
        <v>11</v>
      </c>
      <c r="C64" s="2">
        <v>1</v>
      </c>
      <c r="D64" s="11">
        <f t="shared" si="0"/>
        <v>9.0909090909090917</v>
      </c>
      <c r="E64" s="2">
        <v>0</v>
      </c>
    </row>
    <row r="65" spans="1:5" x14ac:dyDescent="0.25">
      <c r="A65" s="2" t="s">
        <v>66</v>
      </c>
      <c r="B65" s="2">
        <v>28</v>
      </c>
      <c r="C65" s="2">
        <v>0</v>
      </c>
      <c r="D65" s="11">
        <f t="shared" si="0"/>
        <v>0</v>
      </c>
      <c r="E65" s="2">
        <v>0</v>
      </c>
    </row>
    <row r="66" spans="1:5" x14ac:dyDescent="0.25">
      <c r="A66" s="2" t="s">
        <v>67</v>
      </c>
      <c r="B66" s="2">
        <v>16</v>
      </c>
      <c r="C66" s="2">
        <v>1</v>
      </c>
      <c r="D66" s="11">
        <f t="shared" si="0"/>
        <v>6.25</v>
      </c>
      <c r="E66" s="2">
        <v>0</v>
      </c>
    </row>
    <row r="67" spans="1:5" x14ac:dyDescent="0.25">
      <c r="A67" s="2" t="s">
        <v>68</v>
      </c>
      <c r="B67" s="2">
        <v>32</v>
      </c>
      <c r="C67" s="2">
        <v>2</v>
      </c>
      <c r="D67" s="11">
        <f t="shared" si="0"/>
        <v>6.25</v>
      </c>
      <c r="E67" s="2">
        <v>0</v>
      </c>
    </row>
    <row r="68" spans="1:5" x14ac:dyDescent="0.25">
      <c r="A68" s="2" t="s">
        <v>69</v>
      </c>
      <c r="B68" s="2">
        <v>24</v>
      </c>
      <c r="C68" s="2">
        <v>2</v>
      </c>
      <c r="D68" s="11">
        <f t="shared" ref="D68:D95" si="1">C68/B68*100</f>
        <v>8.3333333333333321</v>
      </c>
      <c r="E68" s="2">
        <v>0</v>
      </c>
    </row>
    <row r="69" spans="1:5" x14ac:dyDescent="0.25">
      <c r="A69" s="2" t="s">
        <v>70</v>
      </c>
      <c r="B69" s="2">
        <v>25</v>
      </c>
      <c r="C69" s="2">
        <v>0</v>
      </c>
      <c r="D69" s="11">
        <f t="shared" si="1"/>
        <v>0</v>
      </c>
      <c r="E69" s="2">
        <v>0</v>
      </c>
    </row>
    <row r="70" spans="1:5" x14ac:dyDescent="0.25">
      <c r="A70" s="2" t="s">
        <v>71</v>
      </c>
      <c r="B70" s="2">
        <v>60</v>
      </c>
      <c r="C70" s="2">
        <v>38</v>
      </c>
      <c r="D70" s="11">
        <f t="shared" si="1"/>
        <v>63.333333333333329</v>
      </c>
      <c r="E70" s="2">
        <v>2</v>
      </c>
    </row>
    <row r="71" spans="1:5" x14ac:dyDescent="0.25">
      <c r="A71" s="2" t="s">
        <v>72</v>
      </c>
      <c r="B71" s="2">
        <v>14</v>
      </c>
      <c r="C71" s="2">
        <v>2</v>
      </c>
      <c r="D71" s="11">
        <f t="shared" si="1"/>
        <v>14.285714285714285</v>
      </c>
      <c r="E71" s="2">
        <v>1</v>
      </c>
    </row>
    <row r="72" spans="1:5" x14ac:dyDescent="0.25">
      <c r="A72" s="2" t="s">
        <v>73</v>
      </c>
      <c r="B72" s="2">
        <v>45</v>
      </c>
      <c r="C72" s="2">
        <v>0</v>
      </c>
      <c r="D72" s="11">
        <f t="shared" si="1"/>
        <v>0</v>
      </c>
      <c r="E72" s="2">
        <v>0</v>
      </c>
    </row>
    <row r="73" spans="1:5" x14ac:dyDescent="0.25">
      <c r="A73" s="2" t="s">
        <v>74</v>
      </c>
      <c r="B73" s="2">
        <v>21</v>
      </c>
      <c r="C73" s="2">
        <v>3</v>
      </c>
      <c r="D73" s="11">
        <f t="shared" si="1"/>
        <v>14.285714285714285</v>
      </c>
      <c r="E73" s="2">
        <v>1</v>
      </c>
    </row>
    <row r="74" spans="1:5" x14ac:dyDescent="0.25">
      <c r="A74" s="2" t="s">
        <v>75</v>
      </c>
      <c r="B74" s="2">
        <v>33</v>
      </c>
      <c r="C74" s="2">
        <v>2</v>
      </c>
      <c r="D74" s="11">
        <f t="shared" si="1"/>
        <v>6.0606060606060606</v>
      </c>
      <c r="E74" s="2">
        <v>0</v>
      </c>
    </row>
    <row r="75" spans="1:5" x14ac:dyDescent="0.25">
      <c r="A75" s="2" t="s">
        <v>76</v>
      </c>
      <c r="B75" s="2">
        <v>27</v>
      </c>
      <c r="C75" s="2">
        <v>0</v>
      </c>
      <c r="D75" s="11">
        <f t="shared" si="1"/>
        <v>0</v>
      </c>
      <c r="E75" s="2">
        <v>0</v>
      </c>
    </row>
    <row r="76" spans="1:5" x14ac:dyDescent="0.25">
      <c r="A76" s="2" t="s">
        <v>77</v>
      </c>
      <c r="B76" s="2">
        <v>15</v>
      </c>
      <c r="C76" s="2">
        <v>2</v>
      </c>
      <c r="D76" s="11">
        <f t="shared" si="1"/>
        <v>13.333333333333334</v>
      </c>
      <c r="E76" s="2">
        <v>1</v>
      </c>
    </row>
    <row r="77" spans="1:5" x14ac:dyDescent="0.25">
      <c r="A77" s="2" t="s">
        <v>78</v>
      </c>
      <c r="B77" s="2">
        <v>36</v>
      </c>
      <c r="C77" s="2">
        <v>1</v>
      </c>
      <c r="D77" s="11">
        <f t="shared" si="1"/>
        <v>2.7777777777777777</v>
      </c>
      <c r="E77" s="2">
        <v>0</v>
      </c>
    </row>
    <row r="78" spans="1:5" x14ac:dyDescent="0.25">
      <c r="A78" s="2" t="s">
        <v>79</v>
      </c>
      <c r="B78" s="2">
        <v>17</v>
      </c>
      <c r="C78" s="2">
        <v>1</v>
      </c>
      <c r="D78" s="11">
        <f t="shared" si="1"/>
        <v>5.8823529411764701</v>
      </c>
      <c r="E78" s="2">
        <v>0</v>
      </c>
    </row>
    <row r="79" spans="1:5" x14ac:dyDescent="0.25">
      <c r="A79" s="2" t="s">
        <v>80</v>
      </c>
      <c r="B79" s="2">
        <v>26</v>
      </c>
      <c r="C79" s="2">
        <v>2</v>
      </c>
      <c r="D79" s="11">
        <f t="shared" si="1"/>
        <v>7.6923076923076925</v>
      </c>
      <c r="E79" s="2">
        <v>0</v>
      </c>
    </row>
    <row r="80" spans="1:5" x14ac:dyDescent="0.25">
      <c r="A80" s="2" t="s">
        <v>81</v>
      </c>
      <c r="B80" s="2">
        <v>18</v>
      </c>
      <c r="C80" s="2">
        <v>1</v>
      </c>
      <c r="D80" s="11">
        <f t="shared" si="1"/>
        <v>5.5555555555555554</v>
      </c>
      <c r="E80" s="2">
        <v>0</v>
      </c>
    </row>
    <row r="81" spans="1:5" x14ac:dyDescent="0.25">
      <c r="A81" s="2" t="s">
        <v>82</v>
      </c>
      <c r="B81" s="2">
        <v>17</v>
      </c>
      <c r="C81" s="2">
        <v>0</v>
      </c>
      <c r="D81" s="11">
        <f t="shared" si="1"/>
        <v>0</v>
      </c>
      <c r="E81" s="2">
        <v>0</v>
      </c>
    </row>
    <row r="82" spans="1:5" x14ac:dyDescent="0.25">
      <c r="A82" s="2" t="s">
        <v>83</v>
      </c>
      <c r="B82" s="2">
        <v>25</v>
      </c>
      <c r="C82" s="2">
        <v>0</v>
      </c>
      <c r="D82" s="11">
        <f t="shared" si="1"/>
        <v>0</v>
      </c>
      <c r="E82" s="2">
        <v>0</v>
      </c>
    </row>
    <row r="83" spans="1:5" x14ac:dyDescent="0.25">
      <c r="A83" s="2" t="s">
        <v>84</v>
      </c>
      <c r="B83" s="2">
        <v>31</v>
      </c>
      <c r="C83" s="2">
        <v>1</v>
      </c>
      <c r="D83" s="11">
        <f t="shared" si="1"/>
        <v>3.225806451612903</v>
      </c>
      <c r="E83" s="2">
        <v>0</v>
      </c>
    </row>
    <row r="84" spans="1:5" x14ac:dyDescent="0.25">
      <c r="A84" s="2" t="s">
        <v>85</v>
      </c>
      <c r="B84" s="2">
        <v>25</v>
      </c>
      <c r="C84" s="2">
        <v>1</v>
      </c>
      <c r="D84" s="11">
        <f t="shared" si="1"/>
        <v>4</v>
      </c>
      <c r="E84" s="2">
        <v>0</v>
      </c>
    </row>
    <row r="85" spans="1:5" x14ac:dyDescent="0.25">
      <c r="A85" s="2" t="s">
        <v>86</v>
      </c>
      <c r="B85" s="2">
        <v>27</v>
      </c>
      <c r="C85" s="2">
        <v>2</v>
      </c>
      <c r="D85" s="11">
        <f t="shared" si="1"/>
        <v>7.4074074074074066</v>
      </c>
      <c r="E85" s="2">
        <v>0</v>
      </c>
    </row>
    <row r="86" spans="1:5" x14ac:dyDescent="0.25">
      <c r="A86" s="2" t="s">
        <v>87</v>
      </c>
      <c r="B86" s="2">
        <v>29</v>
      </c>
      <c r="C86" s="2">
        <v>0</v>
      </c>
      <c r="D86" s="11">
        <f t="shared" si="1"/>
        <v>0</v>
      </c>
      <c r="E86" s="2">
        <v>0</v>
      </c>
    </row>
    <row r="87" spans="1:5" x14ac:dyDescent="0.25">
      <c r="A87" s="2" t="s">
        <v>88</v>
      </c>
      <c r="B87" s="2">
        <v>17</v>
      </c>
      <c r="C87" s="2">
        <v>1</v>
      </c>
      <c r="D87" s="11">
        <f t="shared" si="1"/>
        <v>5.8823529411764701</v>
      </c>
      <c r="E87" s="2">
        <v>0</v>
      </c>
    </row>
    <row r="88" spans="1:5" x14ac:dyDescent="0.25">
      <c r="A88" s="2" t="s">
        <v>89</v>
      </c>
      <c r="B88" s="2">
        <v>29</v>
      </c>
      <c r="C88" s="2">
        <v>2</v>
      </c>
      <c r="D88" s="11">
        <f t="shared" si="1"/>
        <v>6.8965517241379306</v>
      </c>
      <c r="E88" s="2">
        <v>0</v>
      </c>
    </row>
    <row r="89" spans="1:5" x14ac:dyDescent="0.25">
      <c r="A89" s="2" t="s">
        <v>90</v>
      </c>
      <c r="B89" s="2">
        <v>30</v>
      </c>
      <c r="C89" s="2">
        <v>0</v>
      </c>
      <c r="D89" s="11">
        <f t="shared" si="1"/>
        <v>0</v>
      </c>
      <c r="E89" s="2">
        <v>0</v>
      </c>
    </row>
    <row r="90" spans="1:5" x14ac:dyDescent="0.25">
      <c r="A90" s="2" t="s">
        <v>91</v>
      </c>
      <c r="B90" s="2">
        <v>27</v>
      </c>
      <c r="C90" s="2">
        <v>0</v>
      </c>
      <c r="D90" s="11">
        <f t="shared" si="1"/>
        <v>0</v>
      </c>
      <c r="E90" s="2">
        <v>0</v>
      </c>
    </row>
    <row r="91" spans="1:5" x14ac:dyDescent="0.25">
      <c r="A91" s="2" t="s">
        <v>92</v>
      </c>
      <c r="B91" s="2">
        <v>13</v>
      </c>
      <c r="C91" s="2">
        <v>0</v>
      </c>
      <c r="D91" s="11">
        <f t="shared" si="1"/>
        <v>0</v>
      </c>
      <c r="E91" s="2">
        <v>0</v>
      </c>
    </row>
    <row r="92" spans="1:5" x14ac:dyDescent="0.25">
      <c r="A92" s="2" t="s">
        <v>93</v>
      </c>
      <c r="B92" s="2">
        <v>26</v>
      </c>
      <c r="C92" s="2">
        <v>0</v>
      </c>
      <c r="D92" s="11">
        <f t="shared" si="1"/>
        <v>0</v>
      </c>
      <c r="E92" s="2">
        <v>0</v>
      </c>
    </row>
    <row r="93" spans="1:5" x14ac:dyDescent="0.25">
      <c r="A93" s="12" t="s">
        <v>95</v>
      </c>
      <c r="B93" s="2">
        <f>SUM(B37:B92)</f>
        <v>1401</v>
      </c>
      <c r="C93" s="2">
        <f>SUM(C37:C92)</f>
        <v>121</v>
      </c>
      <c r="D93" s="11">
        <f t="shared" si="1"/>
        <v>8.636688079942898</v>
      </c>
      <c r="E93" s="2"/>
    </row>
    <row r="95" spans="1:5" x14ac:dyDescent="0.25">
      <c r="A95" s="1" t="s">
        <v>137</v>
      </c>
      <c r="B95" s="19">
        <f>B93+B34</f>
        <v>2655</v>
      </c>
      <c r="C95" s="19">
        <f>C93+C34</f>
        <v>322</v>
      </c>
      <c r="D95" s="22">
        <f t="shared" si="1"/>
        <v>12.128060263653484</v>
      </c>
      <c r="E95" s="19">
        <v>1</v>
      </c>
    </row>
  </sheetData>
  <pageMargins left="0.7" right="0.7" top="0.75" bottom="0.75" header="0.3" footer="0.3"/>
  <pageSetup paperSize="9" scale="65" fitToHeight="0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workbookViewId="0">
      <selection activeCell="I19" sqref="I19"/>
    </sheetView>
  </sheetViews>
  <sheetFormatPr defaultRowHeight="15" x14ac:dyDescent="0.25"/>
  <cols>
    <col min="1" max="1" width="21.85546875" style="1" customWidth="1"/>
    <col min="2" max="2" width="15.85546875" style="1" customWidth="1"/>
    <col min="3" max="3" width="28.7109375" style="1" customWidth="1"/>
    <col min="4" max="4" width="41" style="1" customWidth="1"/>
    <col min="5" max="5" width="17.7109375" style="1" customWidth="1"/>
  </cols>
  <sheetData>
    <row r="1" spans="1:5" ht="110.25" x14ac:dyDescent="0.25">
      <c r="A1" s="2"/>
      <c r="B1" s="2" t="s">
        <v>99</v>
      </c>
      <c r="C1" s="18" t="s">
        <v>126</v>
      </c>
      <c r="D1" s="2" t="s">
        <v>127</v>
      </c>
      <c r="E1" s="2" t="s">
        <v>158</v>
      </c>
    </row>
    <row r="2" spans="1:5" ht="15.75" x14ac:dyDescent="0.25">
      <c r="A2" s="2" t="s">
        <v>3</v>
      </c>
      <c r="B2" s="2">
        <v>35</v>
      </c>
      <c r="C2" s="2">
        <v>0</v>
      </c>
      <c r="D2" s="4">
        <f>C2/B2*100</f>
        <v>0</v>
      </c>
      <c r="E2" s="6">
        <v>0</v>
      </c>
    </row>
    <row r="3" spans="1:5" ht="15.75" x14ac:dyDescent="0.25">
      <c r="A3" s="2" t="s">
        <v>5</v>
      </c>
      <c r="B3" s="2">
        <v>21</v>
      </c>
      <c r="C3" s="2">
        <v>0</v>
      </c>
      <c r="D3" s="4">
        <f t="shared" ref="D3:D67" si="0">C3/B3*100</f>
        <v>0</v>
      </c>
      <c r="E3" s="6">
        <v>0</v>
      </c>
    </row>
    <row r="4" spans="1:5" ht="15.75" x14ac:dyDescent="0.25">
      <c r="A4" s="2" t="s">
        <v>6</v>
      </c>
      <c r="B4" s="2">
        <v>29</v>
      </c>
      <c r="C4" s="2">
        <v>2</v>
      </c>
      <c r="D4" s="4">
        <f t="shared" si="0"/>
        <v>6.8965517241379306</v>
      </c>
      <c r="E4" s="5">
        <v>0</v>
      </c>
    </row>
    <row r="5" spans="1:5" ht="30" x14ac:dyDescent="0.25">
      <c r="A5" s="2" t="s">
        <v>0</v>
      </c>
      <c r="B5" s="2">
        <v>49</v>
      </c>
      <c r="C5" s="2">
        <v>2</v>
      </c>
      <c r="D5" s="4">
        <f t="shared" si="0"/>
        <v>4.0816326530612246</v>
      </c>
      <c r="E5" s="2">
        <v>0</v>
      </c>
    </row>
    <row r="6" spans="1:5" x14ac:dyDescent="0.25">
      <c r="A6" s="2" t="s">
        <v>4</v>
      </c>
      <c r="B6" s="2">
        <v>33</v>
      </c>
      <c r="C6" s="2">
        <v>1</v>
      </c>
      <c r="D6" s="4">
        <f t="shared" si="0"/>
        <v>3.0303030303030303</v>
      </c>
      <c r="E6" s="2">
        <v>0</v>
      </c>
    </row>
    <row r="7" spans="1:5" x14ac:dyDescent="0.25">
      <c r="A7" s="2" t="s">
        <v>7</v>
      </c>
      <c r="B7" s="2">
        <v>30</v>
      </c>
      <c r="C7" s="2">
        <v>2</v>
      </c>
      <c r="D7" s="4">
        <f t="shared" si="0"/>
        <v>6.666666666666667</v>
      </c>
      <c r="E7" s="2">
        <v>0</v>
      </c>
    </row>
    <row r="8" spans="1:5" x14ac:dyDescent="0.25">
      <c r="A8" s="2" t="s">
        <v>1</v>
      </c>
      <c r="B8" s="2">
        <v>30</v>
      </c>
      <c r="C8" s="2">
        <v>0</v>
      </c>
      <c r="D8" s="4">
        <f t="shared" si="0"/>
        <v>0</v>
      </c>
      <c r="E8" s="2">
        <v>0</v>
      </c>
    </row>
    <row r="9" spans="1:5" x14ac:dyDescent="0.25">
      <c r="A9" s="2" t="s">
        <v>2</v>
      </c>
      <c r="B9" s="2">
        <v>48</v>
      </c>
      <c r="C9" s="2">
        <v>0</v>
      </c>
      <c r="D9" s="4">
        <f t="shared" si="0"/>
        <v>0</v>
      </c>
      <c r="E9" s="2">
        <v>0</v>
      </c>
    </row>
    <row r="10" spans="1:5" x14ac:dyDescent="0.25">
      <c r="A10" s="2" t="s">
        <v>8</v>
      </c>
      <c r="B10" s="2">
        <v>12</v>
      </c>
      <c r="C10" s="2">
        <v>0</v>
      </c>
      <c r="D10" s="4">
        <f t="shared" si="0"/>
        <v>0</v>
      </c>
      <c r="E10" s="2">
        <v>0</v>
      </c>
    </row>
    <row r="11" spans="1:5" x14ac:dyDescent="0.25">
      <c r="A11" s="2" t="s">
        <v>9</v>
      </c>
      <c r="B11" s="2">
        <v>18</v>
      </c>
      <c r="C11" s="2">
        <v>0</v>
      </c>
      <c r="D11" s="4">
        <f t="shared" si="0"/>
        <v>0</v>
      </c>
      <c r="E11" s="2">
        <v>0</v>
      </c>
    </row>
    <row r="12" spans="1:5" x14ac:dyDescent="0.25">
      <c r="A12" s="2" t="s">
        <v>10</v>
      </c>
      <c r="B12" s="2">
        <v>36</v>
      </c>
      <c r="C12" s="2">
        <v>0</v>
      </c>
      <c r="D12" s="4">
        <f t="shared" si="0"/>
        <v>0</v>
      </c>
      <c r="E12" s="2">
        <v>0</v>
      </c>
    </row>
    <row r="13" spans="1:5" x14ac:dyDescent="0.25">
      <c r="A13" s="2" t="s">
        <v>11</v>
      </c>
      <c r="B13" s="2">
        <v>47</v>
      </c>
      <c r="C13" s="2">
        <v>5</v>
      </c>
      <c r="D13" s="4">
        <f t="shared" si="0"/>
        <v>10.638297872340425</v>
      </c>
      <c r="E13" s="2">
        <v>0</v>
      </c>
    </row>
    <row r="14" spans="1:5" x14ac:dyDescent="0.25">
      <c r="A14" s="2" t="s">
        <v>12</v>
      </c>
      <c r="B14" s="2">
        <v>37</v>
      </c>
      <c r="C14" s="2">
        <v>0</v>
      </c>
      <c r="D14" s="4">
        <f t="shared" si="0"/>
        <v>0</v>
      </c>
      <c r="E14" s="2">
        <v>0</v>
      </c>
    </row>
    <row r="15" spans="1:5" x14ac:dyDescent="0.25">
      <c r="A15" s="2" t="s">
        <v>13</v>
      </c>
      <c r="B15" s="2">
        <v>51</v>
      </c>
      <c r="C15" s="2">
        <v>1</v>
      </c>
      <c r="D15" s="4">
        <f t="shared" si="0"/>
        <v>1.9607843137254901</v>
      </c>
      <c r="E15" s="2">
        <v>0</v>
      </c>
    </row>
    <row r="16" spans="1:5" x14ac:dyDescent="0.25">
      <c r="A16" s="2" t="s">
        <v>14</v>
      </c>
      <c r="B16" s="2">
        <v>41</v>
      </c>
      <c r="C16" s="2">
        <v>0</v>
      </c>
      <c r="D16" s="4">
        <f t="shared" si="0"/>
        <v>0</v>
      </c>
      <c r="E16" s="2">
        <v>0</v>
      </c>
    </row>
    <row r="17" spans="1:5" x14ac:dyDescent="0.25">
      <c r="A17" s="2" t="s">
        <v>15</v>
      </c>
      <c r="B17" s="2">
        <v>53</v>
      </c>
      <c r="C17" s="2">
        <v>0</v>
      </c>
      <c r="D17" s="4">
        <f t="shared" si="0"/>
        <v>0</v>
      </c>
      <c r="E17" s="2">
        <v>0</v>
      </c>
    </row>
    <row r="18" spans="1:5" x14ac:dyDescent="0.25">
      <c r="A18" s="2" t="s">
        <v>16</v>
      </c>
      <c r="B18" s="2">
        <v>52</v>
      </c>
      <c r="C18" s="2">
        <v>2</v>
      </c>
      <c r="D18" s="4">
        <f t="shared" si="0"/>
        <v>3.8461538461538463</v>
      </c>
      <c r="E18" s="2">
        <v>0</v>
      </c>
    </row>
    <row r="19" spans="1:5" x14ac:dyDescent="0.25">
      <c r="A19" s="2" t="s">
        <v>17</v>
      </c>
      <c r="B19" s="2">
        <v>65</v>
      </c>
      <c r="C19" s="2">
        <v>0</v>
      </c>
      <c r="D19" s="4">
        <f t="shared" si="0"/>
        <v>0</v>
      </c>
      <c r="E19" s="2">
        <v>0</v>
      </c>
    </row>
    <row r="20" spans="1:5" x14ac:dyDescent="0.25">
      <c r="A20" s="2" t="s">
        <v>18</v>
      </c>
      <c r="B20" s="2">
        <v>40</v>
      </c>
      <c r="C20" s="2">
        <v>0</v>
      </c>
      <c r="D20" s="4">
        <f t="shared" si="0"/>
        <v>0</v>
      </c>
      <c r="E20" s="2">
        <v>0</v>
      </c>
    </row>
    <row r="21" spans="1:5" x14ac:dyDescent="0.25">
      <c r="A21" s="2" t="s">
        <v>19</v>
      </c>
      <c r="B21" s="2">
        <v>39</v>
      </c>
      <c r="C21" s="2">
        <v>0</v>
      </c>
      <c r="D21" s="4">
        <f t="shared" si="0"/>
        <v>0</v>
      </c>
      <c r="E21" s="2">
        <v>0</v>
      </c>
    </row>
    <row r="22" spans="1:5" x14ac:dyDescent="0.25">
      <c r="A22" s="2" t="s">
        <v>20</v>
      </c>
      <c r="B22" s="2">
        <v>31</v>
      </c>
      <c r="C22" s="2">
        <v>2</v>
      </c>
      <c r="D22" s="4">
        <f t="shared" si="0"/>
        <v>6.4516129032258061</v>
      </c>
      <c r="E22" s="2">
        <v>0</v>
      </c>
    </row>
    <row r="23" spans="1:5" x14ac:dyDescent="0.25">
      <c r="A23" s="2" t="s">
        <v>21</v>
      </c>
      <c r="B23" s="2">
        <v>40</v>
      </c>
      <c r="C23" s="2">
        <v>0</v>
      </c>
      <c r="D23" s="4">
        <f t="shared" si="0"/>
        <v>0</v>
      </c>
      <c r="E23" s="2">
        <v>0</v>
      </c>
    </row>
    <row r="24" spans="1:5" x14ac:dyDescent="0.25">
      <c r="A24" s="2" t="s">
        <v>22</v>
      </c>
      <c r="B24" s="2">
        <v>58</v>
      </c>
      <c r="C24" s="2">
        <v>3</v>
      </c>
      <c r="D24" s="4">
        <f t="shared" si="0"/>
        <v>5.1724137931034484</v>
      </c>
      <c r="E24" s="2">
        <v>0</v>
      </c>
    </row>
    <row r="25" spans="1:5" x14ac:dyDescent="0.25">
      <c r="A25" s="2" t="s">
        <v>23</v>
      </c>
      <c r="B25" s="2">
        <v>57</v>
      </c>
      <c r="C25" s="2">
        <v>2</v>
      </c>
      <c r="D25" s="4">
        <f t="shared" si="0"/>
        <v>3.5087719298245612</v>
      </c>
      <c r="E25" s="2">
        <v>0</v>
      </c>
    </row>
    <row r="26" spans="1:5" x14ac:dyDescent="0.25">
      <c r="A26" s="2" t="s">
        <v>24</v>
      </c>
      <c r="B26" s="2">
        <v>28</v>
      </c>
      <c r="C26" s="2">
        <v>1</v>
      </c>
      <c r="D26" s="4">
        <f t="shared" si="0"/>
        <v>3.5714285714285712</v>
      </c>
      <c r="E26" s="2">
        <v>0</v>
      </c>
    </row>
    <row r="27" spans="1:5" x14ac:dyDescent="0.25">
      <c r="A27" s="2" t="s">
        <v>25</v>
      </c>
      <c r="B27" s="2">
        <v>39</v>
      </c>
      <c r="C27" s="2">
        <v>0</v>
      </c>
      <c r="D27" s="4">
        <f t="shared" si="0"/>
        <v>0</v>
      </c>
      <c r="E27" s="2">
        <v>0</v>
      </c>
    </row>
    <row r="28" spans="1:5" ht="30" x14ac:dyDescent="0.25">
      <c r="A28" s="2" t="s">
        <v>26</v>
      </c>
      <c r="B28" s="2">
        <v>8</v>
      </c>
      <c r="C28" s="2">
        <v>3</v>
      </c>
      <c r="D28" s="4">
        <f t="shared" si="0"/>
        <v>37.5</v>
      </c>
      <c r="E28" s="2">
        <v>2</v>
      </c>
    </row>
    <row r="29" spans="1:5" x14ac:dyDescent="0.25">
      <c r="A29" s="2" t="s">
        <v>27</v>
      </c>
      <c r="B29" s="2">
        <v>50</v>
      </c>
      <c r="C29" s="2">
        <v>3</v>
      </c>
      <c r="D29" s="4">
        <f t="shared" si="0"/>
        <v>6</v>
      </c>
      <c r="E29" s="2">
        <v>0</v>
      </c>
    </row>
    <row r="30" spans="1:5" x14ac:dyDescent="0.25">
      <c r="A30" s="2" t="s">
        <v>28</v>
      </c>
      <c r="B30" s="2">
        <v>23</v>
      </c>
      <c r="C30" s="2">
        <v>0</v>
      </c>
      <c r="D30" s="4">
        <f t="shared" si="0"/>
        <v>0</v>
      </c>
      <c r="E30" s="2">
        <v>0</v>
      </c>
    </row>
    <row r="31" spans="1:5" x14ac:dyDescent="0.25">
      <c r="A31" s="2" t="s">
        <v>29</v>
      </c>
      <c r="B31" s="2">
        <v>38</v>
      </c>
      <c r="C31" s="2">
        <v>0</v>
      </c>
      <c r="D31" s="4">
        <f t="shared" si="0"/>
        <v>0</v>
      </c>
      <c r="E31" s="2">
        <v>0</v>
      </c>
    </row>
    <row r="32" spans="1:5" x14ac:dyDescent="0.25">
      <c r="A32" s="2" t="s">
        <v>30</v>
      </c>
      <c r="B32" s="2">
        <v>66</v>
      </c>
      <c r="C32" s="2">
        <v>4</v>
      </c>
      <c r="D32" s="4">
        <f t="shared" si="0"/>
        <v>6.0606060606060606</v>
      </c>
      <c r="E32" s="2">
        <v>0</v>
      </c>
    </row>
    <row r="33" spans="1:5" x14ac:dyDescent="0.25">
      <c r="A33" s="2" t="s">
        <v>135</v>
      </c>
      <c r="B33" s="2">
        <v>50</v>
      </c>
      <c r="C33" s="2">
        <v>1</v>
      </c>
      <c r="D33" s="4">
        <f t="shared" si="0"/>
        <v>2</v>
      </c>
      <c r="E33" s="2">
        <v>0</v>
      </c>
    </row>
    <row r="34" spans="1:5" x14ac:dyDescent="0.25">
      <c r="A34" s="12" t="s">
        <v>94</v>
      </c>
      <c r="B34" s="2">
        <f>SUM(B2:B33)</f>
        <v>1254</v>
      </c>
      <c r="C34" s="2">
        <f>SUM(C2:C33)</f>
        <v>34</v>
      </c>
      <c r="D34" s="4">
        <f t="shared" si="0"/>
        <v>2.7113237639553431</v>
      </c>
      <c r="E34" s="2">
        <f t="shared" ref="E34" si="1">SUM(E2:E32)</f>
        <v>2</v>
      </c>
    </row>
    <row r="35" spans="1:5" x14ac:dyDescent="0.25">
      <c r="A35" s="13"/>
      <c r="B35" s="14"/>
      <c r="C35" s="14"/>
      <c r="D35" s="15"/>
      <c r="E35" s="14"/>
    </row>
    <row r="36" spans="1:5" x14ac:dyDescent="0.25">
      <c r="A36" s="16"/>
      <c r="B36" s="16"/>
      <c r="C36" s="16"/>
      <c r="D36" s="16"/>
      <c r="E36" s="16"/>
    </row>
    <row r="37" spans="1:5" x14ac:dyDescent="0.25">
      <c r="A37" s="2" t="s">
        <v>38</v>
      </c>
      <c r="B37" s="2">
        <v>43</v>
      </c>
      <c r="C37" s="2">
        <v>7</v>
      </c>
      <c r="D37" s="11">
        <f t="shared" si="0"/>
        <v>16.279069767441861</v>
      </c>
      <c r="E37" s="2">
        <v>1</v>
      </c>
    </row>
    <row r="38" spans="1:5" x14ac:dyDescent="0.25">
      <c r="A38" s="2" t="s">
        <v>39</v>
      </c>
      <c r="B38" s="2">
        <v>29</v>
      </c>
      <c r="C38" s="2">
        <v>0</v>
      </c>
      <c r="D38" s="11">
        <f t="shared" si="0"/>
        <v>0</v>
      </c>
      <c r="E38" s="2">
        <v>0</v>
      </c>
    </row>
    <row r="39" spans="1:5" x14ac:dyDescent="0.25">
      <c r="A39" s="2" t="s">
        <v>40</v>
      </c>
      <c r="B39" s="2">
        <v>47</v>
      </c>
      <c r="C39" s="2">
        <v>0</v>
      </c>
      <c r="D39" s="11">
        <f t="shared" si="0"/>
        <v>0</v>
      </c>
      <c r="E39" s="2">
        <v>0</v>
      </c>
    </row>
    <row r="40" spans="1:5" x14ac:dyDescent="0.25">
      <c r="A40" s="2" t="s">
        <v>41</v>
      </c>
      <c r="B40" s="2">
        <v>27</v>
      </c>
      <c r="C40" s="2">
        <v>0</v>
      </c>
      <c r="D40" s="11">
        <f t="shared" si="0"/>
        <v>0</v>
      </c>
      <c r="E40" s="2">
        <v>0</v>
      </c>
    </row>
    <row r="41" spans="1:5" x14ac:dyDescent="0.25">
      <c r="A41" s="2" t="s">
        <v>42</v>
      </c>
      <c r="B41" s="2">
        <v>19</v>
      </c>
      <c r="C41" s="2">
        <v>0</v>
      </c>
      <c r="D41" s="11">
        <f t="shared" si="0"/>
        <v>0</v>
      </c>
      <c r="E41" s="2">
        <v>0</v>
      </c>
    </row>
    <row r="42" spans="1:5" x14ac:dyDescent="0.25">
      <c r="A42" s="2" t="s">
        <v>43</v>
      </c>
      <c r="B42" s="2">
        <v>23</v>
      </c>
      <c r="C42" s="2">
        <v>0</v>
      </c>
      <c r="D42" s="11">
        <f t="shared" si="0"/>
        <v>0</v>
      </c>
      <c r="E42" s="2">
        <v>0</v>
      </c>
    </row>
    <row r="43" spans="1:5" x14ac:dyDescent="0.25">
      <c r="A43" s="2" t="s">
        <v>44</v>
      </c>
      <c r="B43" s="2">
        <v>30</v>
      </c>
      <c r="C43" s="2">
        <v>0</v>
      </c>
      <c r="D43" s="11">
        <f t="shared" si="0"/>
        <v>0</v>
      </c>
      <c r="E43" s="2">
        <v>0</v>
      </c>
    </row>
    <row r="44" spans="1:5" x14ac:dyDescent="0.25">
      <c r="A44" s="2" t="s">
        <v>45</v>
      </c>
      <c r="B44" s="2">
        <v>23</v>
      </c>
      <c r="C44" s="2">
        <v>0</v>
      </c>
      <c r="D44" s="11">
        <f t="shared" si="0"/>
        <v>0</v>
      </c>
      <c r="E44" s="2">
        <v>0</v>
      </c>
    </row>
    <row r="45" spans="1:5" x14ac:dyDescent="0.25">
      <c r="A45" s="2" t="s">
        <v>46</v>
      </c>
      <c r="B45" s="2">
        <v>32</v>
      </c>
      <c r="C45" s="2">
        <v>0</v>
      </c>
      <c r="D45" s="11">
        <f t="shared" si="0"/>
        <v>0</v>
      </c>
      <c r="E45" s="2">
        <v>0</v>
      </c>
    </row>
    <row r="46" spans="1:5" x14ac:dyDescent="0.25">
      <c r="A46" s="2" t="s">
        <v>47</v>
      </c>
      <c r="B46" s="2">
        <v>9</v>
      </c>
      <c r="C46" s="2">
        <v>0</v>
      </c>
      <c r="D46" s="11">
        <f t="shared" si="0"/>
        <v>0</v>
      </c>
      <c r="E46" s="2">
        <v>0</v>
      </c>
    </row>
    <row r="47" spans="1:5" x14ac:dyDescent="0.25">
      <c r="A47" s="2" t="s">
        <v>48</v>
      </c>
      <c r="B47" s="2">
        <v>32</v>
      </c>
      <c r="C47" s="2">
        <v>0</v>
      </c>
      <c r="D47" s="11">
        <f t="shared" si="0"/>
        <v>0</v>
      </c>
      <c r="E47" s="2">
        <v>0</v>
      </c>
    </row>
    <row r="48" spans="1:5" x14ac:dyDescent="0.25">
      <c r="A48" s="2" t="s">
        <v>49</v>
      </c>
      <c r="B48" s="2">
        <v>26</v>
      </c>
      <c r="C48" s="2">
        <v>0</v>
      </c>
      <c r="D48" s="11">
        <f t="shared" si="0"/>
        <v>0</v>
      </c>
      <c r="E48" s="2">
        <v>0</v>
      </c>
    </row>
    <row r="49" spans="1:5" x14ac:dyDescent="0.25">
      <c r="A49" s="2" t="s">
        <v>50</v>
      </c>
      <c r="B49" s="2">
        <v>35</v>
      </c>
      <c r="C49" s="2">
        <v>0</v>
      </c>
      <c r="D49" s="11">
        <f t="shared" si="0"/>
        <v>0</v>
      </c>
      <c r="E49" s="2">
        <v>0</v>
      </c>
    </row>
    <row r="50" spans="1:5" x14ac:dyDescent="0.25">
      <c r="A50" s="2" t="s">
        <v>51</v>
      </c>
      <c r="B50" s="2">
        <v>16</v>
      </c>
      <c r="C50" s="2">
        <v>0</v>
      </c>
      <c r="D50" s="11">
        <f t="shared" si="0"/>
        <v>0</v>
      </c>
      <c r="E50" s="2">
        <v>0</v>
      </c>
    </row>
    <row r="51" spans="1:5" x14ac:dyDescent="0.25">
      <c r="A51" s="2" t="s">
        <v>52</v>
      </c>
      <c r="B51" s="2">
        <v>29</v>
      </c>
      <c r="C51" s="2">
        <v>0</v>
      </c>
      <c r="D51" s="11">
        <f t="shared" si="0"/>
        <v>0</v>
      </c>
      <c r="E51" s="2">
        <v>0</v>
      </c>
    </row>
    <row r="52" spans="1:5" x14ac:dyDescent="0.25">
      <c r="A52" s="2" t="s">
        <v>53</v>
      </c>
      <c r="B52" s="2">
        <v>29</v>
      </c>
      <c r="C52" s="2">
        <v>0</v>
      </c>
      <c r="D52" s="11">
        <f t="shared" si="0"/>
        <v>0</v>
      </c>
      <c r="E52" s="2">
        <v>0</v>
      </c>
    </row>
    <row r="53" spans="1:5" x14ac:dyDescent="0.25">
      <c r="A53" s="2" t="s">
        <v>54</v>
      </c>
      <c r="B53" s="2">
        <v>32</v>
      </c>
      <c r="C53" s="2">
        <v>1</v>
      </c>
      <c r="D53" s="11">
        <f t="shared" si="0"/>
        <v>3.125</v>
      </c>
      <c r="E53" s="2">
        <v>0</v>
      </c>
    </row>
    <row r="54" spans="1:5" x14ac:dyDescent="0.25">
      <c r="A54" s="2" t="s">
        <v>55</v>
      </c>
      <c r="B54" s="2">
        <v>12</v>
      </c>
      <c r="C54" s="2">
        <v>0</v>
      </c>
      <c r="D54" s="11">
        <f t="shared" si="0"/>
        <v>0</v>
      </c>
      <c r="E54" s="2">
        <v>0</v>
      </c>
    </row>
    <row r="55" spans="1:5" x14ac:dyDescent="0.25">
      <c r="A55" s="2" t="s">
        <v>56</v>
      </c>
      <c r="B55" s="2">
        <v>32</v>
      </c>
      <c r="C55" s="2">
        <v>1</v>
      </c>
      <c r="D55" s="11">
        <f t="shared" si="0"/>
        <v>3.125</v>
      </c>
      <c r="E55" s="2">
        <v>0</v>
      </c>
    </row>
    <row r="56" spans="1:5" x14ac:dyDescent="0.25">
      <c r="A56" s="2" t="s">
        <v>57</v>
      </c>
      <c r="B56" s="2">
        <v>14</v>
      </c>
      <c r="C56" s="2">
        <v>0</v>
      </c>
      <c r="D56" s="11">
        <f t="shared" si="0"/>
        <v>0</v>
      </c>
      <c r="E56" s="2">
        <v>0</v>
      </c>
    </row>
    <row r="57" spans="1:5" x14ac:dyDescent="0.25">
      <c r="A57" s="2" t="s">
        <v>58</v>
      </c>
      <c r="B57" s="2">
        <v>21</v>
      </c>
      <c r="C57" s="2">
        <v>9</v>
      </c>
      <c r="D57" s="11">
        <f t="shared" si="0"/>
        <v>42.857142857142854</v>
      </c>
      <c r="E57" s="2">
        <v>2</v>
      </c>
    </row>
    <row r="58" spans="1:5" x14ac:dyDescent="0.25">
      <c r="A58" s="2" t="s">
        <v>59</v>
      </c>
      <c r="B58" s="2">
        <v>23</v>
      </c>
      <c r="C58" s="2">
        <v>0</v>
      </c>
      <c r="D58" s="11">
        <f t="shared" si="0"/>
        <v>0</v>
      </c>
      <c r="E58" s="2">
        <v>0</v>
      </c>
    </row>
    <row r="59" spans="1:5" x14ac:dyDescent="0.25">
      <c r="A59" s="2" t="s">
        <v>60</v>
      </c>
      <c r="B59" s="2">
        <v>12</v>
      </c>
      <c r="C59" s="2">
        <v>0</v>
      </c>
      <c r="D59" s="11">
        <f t="shared" si="0"/>
        <v>0</v>
      </c>
      <c r="E59" s="2">
        <v>0</v>
      </c>
    </row>
    <row r="60" spans="1:5" x14ac:dyDescent="0.25">
      <c r="A60" s="2" t="s">
        <v>61</v>
      </c>
      <c r="B60" s="2">
        <v>15</v>
      </c>
      <c r="C60" s="2">
        <v>0</v>
      </c>
      <c r="D60" s="11">
        <f t="shared" si="0"/>
        <v>0</v>
      </c>
      <c r="E60" s="2">
        <v>0</v>
      </c>
    </row>
    <row r="61" spans="1:5" x14ac:dyDescent="0.25">
      <c r="A61" s="2" t="s">
        <v>62</v>
      </c>
      <c r="B61" s="2">
        <v>22</v>
      </c>
      <c r="C61" s="2">
        <v>0</v>
      </c>
      <c r="D61" s="11">
        <f t="shared" si="0"/>
        <v>0</v>
      </c>
      <c r="E61" s="2">
        <v>0</v>
      </c>
    </row>
    <row r="62" spans="1:5" x14ac:dyDescent="0.25">
      <c r="A62" s="2" t="s">
        <v>63</v>
      </c>
      <c r="B62" s="2">
        <v>15</v>
      </c>
      <c r="C62" s="2">
        <v>2</v>
      </c>
      <c r="D62" s="11">
        <f t="shared" si="0"/>
        <v>13.333333333333334</v>
      </c>
      <c r="E62" s="2">
        <v>1</v>
      </c>
    </row>
    <row r="63" spans="1:5" x14ac:dyDescent="0.25">
      <c r="A63" s="2" t="s">
        <v>64</v>
      </c>
      <c r="B63" s="2">
        <v>10</v>
      </c>
      <c r="C63" s="2">
        <v>0</v>
      </c>
      <c r="D63" s="11">
        <f t="shared" si="0"/>
        <v>0</v>
      </c>
      <c r="E63" s="2">
        <v>0</v>
      </c>
    </row>
    <row r="64" spans="1:5" x14ac:dyDescent="0.25">
      <c r="A64" s="2" t="s">
        <v>65</v>
      </c>
      <c r="B64" s="2">
        <v>11</v>
      </c>
      <c r="C64" s="2">
        <v>0</v>
      </c>
      <c r="D64" s="11">
        <f t="shared" si="0"/>
        <v>0</v>
      </c>
      <c r="E64" s="2">
        <v>0</v>
      </c>
    </row>
    <row r="65" spans="1:5" x14ac:dyDescent="0.25">
      <c r="A65" s="2" t="s">
        <v>66</v>
      </c>
      <c r="B65" s="2">
        <v>28</v>
      </c>
      <c r="C65" s="2">
        <v>0</v>
      </c>
      <c r="D65" s="11">
        <f t="shared" si="0"/>
        <v>0</v>
      </c>
      <c r="E65" s="2">
        <v>0</v>
      </c>
    </row>
    <row r="66" spans="1:5" x14ac:dyDescent="0.25">
      <c r="A66" s="2" t="s">
        <v>67</v>
      </c>
      <c r="B66" s="2">
        <v>16</v>
      </c>
      <c r="C66" s="2">
        <v>0</v>
      </c>
      <c r="D66" s="11">
        <f t="shared" si="0"/>
        <v>0</v>
      </c>
      <c r="E66" s="2">
        <v>0</v>
      </c>
    </row>
    <row r="67" spans="1:5" x14ac:dyDescent="0.25">
      <c r="A67" s="2" t="s">
        <v>68</v>
      </c>
      <c r="B67" s="2">
        <v>32</v>
      </c>
      <c r="C67" s="2">
        <v>0</v>
      </c>
      <c r="D67" s="11">
        <f t="shared" si="0"/>
        <v>0</v>
      </c>
      <c r="E67" s="2">
        <v>0</v>
      </c>
    </row>
    <row r="68" spans="1:5" x14ac:dyDescent="0.25">
      <c r="A68" s="2" t="s">
        <v>69</v>
      </c>
      <c r="B68" s="2">
        <v>24</v>
      </c>
      <c r="C68" s="2">
        <v>1</v>
      </c>
      <c r="D68" s="11">
        <f t="shared" ref="D68:D93" si="2">C68/B68*100</f>
        <v>4.1666666666666661</v>
      </c>
      <c r="E68" s="2">
        <v>0</v>
      </c>
    </row>
    <row r="69" spans="1:5" x14ac:dyDescent="0.25">
      <c r="A69" s="2" t="s">
        <v>70</v>
      </c>
      <c r="B69" s="2">
        <v>25</v>
      </c>
      <c r="C69" s="2">
        <v>0</v>
      </c>
      <c r="D69" s="11">
        <f t="shared" si="2"/>
        <v>0</v>
      </c>
      <c r="E69" s="2">
        <v>0</v>
      </c>
    </row>
    <row r="70" spans="1:5" x14ac:dyDescent="0.25">
      <c r="A70" s="2" t="s">
        <v>71</v>
      </c>
      <c r="B70" s="2">
        <v>60</v>
      </c>
      <c r="C70" s="2">
        <v>0</v>
      </c>
      <c r="D70" s="11">
        <f t="shared" si="2"/>
        <v>0</v>
      </c>
      <c r="E70" s="2">
        <v>0</v>
      </c>
    </row>
    <row r="71" spans="1:5" x14ac:dyDescent="0.25">
      <c r="A71" s="2" t="s">
        <v>72</v>
      </c>
      <c r="B71" s="2">
        <v>14</v>
      </c>
      <c r="C71" s="2">
        <v>0</v>
      </c>
      <c r="D71" s="11">
        <f t="shared" si="2"/>
        <v>0</v>
      </c>
      <c r="E71" s="2">
        <v>0</v>
      </c>
    </row>
    <row r="72" spans="1:5" x14ac:dyDescent="0.25">
      <c r="A72" s="2" t="s">
        <v>73</v>
      </c>
      <c r="B72" s="2">
        <v>45</v>
      </c>
      <c r="C72" s="2">
        <v>0</v>
      </c>
      <c r="D72" s="11">
        <f t="shared" si="2"/>
        <v>0</v>
      </c>
      <c r="E72" s="2">
        <v>0</v>
      </c>
    </row>
    <row r="73" spans="1:5" x14ac:dyDescent="0.25">
      <c r="A73" s="2" t="s">
        <v>74</v>
      </c>
      <c r="B73" s="2">
        <v>21</v>
      </c>
      <c r="C73" s="2">
        <v>0</v>
      </c>
      <c r="D73" s="11">
        <f t="shared" si="2"/>
        <v>0</v>
      </c>
      <c r="E73" s="2">
        <v>0</v>
      </c>
    </row>
    <row r="74" spans="1:5" x14ac:dyDescent="0.25">
      <c r="A74" s="2" t="s">
        <v>75</v>
      </c>
      <c r="B74" s="2">
        <v>33</v>
      </c>
      <c r="C74" s="2">
        <v>4</v>
      </c>
      <c r="D74" s="11">
        <f t="shared" si="2"/>
        <v>12.121212121212121</v>
      </c>
      <c r="E74" s="2">
        <v>1</v>
      </c>
    </row>
    <row r="75" spans="1:5" x14ac:dyDescent="0.25">
      <c r="A75" s="2" t="s">
        <v>76</v>
      </c>
      <c r="B75" s="2">
        <v>27</v>
      </c>
      <c r="C75" s="2">
        <v>0</v>
      </c>
      <c r="D75" s="11">
        <f t="shared" si="2"/>
        <v>0</v>
      </c>
      <c r="E75" s="2">
        <v>0</v>
      </c>
    </row>
    <row r="76" spans="1:5" x14ac:dyDescent="0.25">
      <c r="A76" s="2" t="s">
        <v>77</v>
      </c>
      <c r="B76" s="2">
        <v>15</v>
      </c>
      <c r="C76" s="2">
        <v>0</v>
      </c>
      <c r="D76" s="11">
        <f t="shared" si="2"/>
        <v>0</v>
      </c>
      <c r="E76" s="2">
        <v>0</v>
      </c>
    </row>
    <row r="77" spans="1:5" x14ac:dyDescent="0.25">
      <c r="A77" s="2" t="s">
        <v>78</v>
      </c>
      <c r="B77" s="2">
        <v>36</v>
      </c>
      <c r="C77" s="2">
        <v>4</v>
      </c>
      <c r="D77" s="11">
        <f t="shared" si="2"/>
        <v>11.111111111111111</v>
      </c>
      <c r="E77" s="2">
        <v>1</v>
      </c>
    </row>
    <row r="78" spans="1:5" x14ac:dyDescent="0.25">
      <c r="A78" s="2" t="s">
        <v>79</v>
      </c>
      <c r="B78" s="2">
        <v>17</v>
      </c>
      <c r="C78" s="2">
        <v>0</v>
      </c>
      <c r="D78" s="11">
        <f t="shared" si="2"/>
        <v>0</v>
      </c>
      <c r="E78" s="2">
        <v>0</v>
      </c>
    </row>
    <row r="79" spans="1:5" x14ac:dyDescent="0.25">
      <c r="A79" s="2" t="s">
        <v>80</v>
      </c>
      <c r="B79" s="2">
        <v>26</v>
      </c>
      <c r="C79" s="2">
        <v>2</v>
      </c>
      <c r="D79" s="11">
        <f t="shared" si="2"/>
        <v>7.6923076923076925</v>
      </c>
      <c r="E79" s="2">
        <v>0</v>
      </c>
    </row>
    <row r="80" spans="1:5" x14ac:dyDescent="0.25">
      <c r="A80" s="2" t="s">
        <v>81</v>
      </c>
      <c r="B80" s="2">
        <v>18</v>
      </c>
      <c r="C80" s="2">
        <v>0</v>
      </c>
      <c r="D80" s="11">
        <f t="shared" si="2"/>
        <v>0</v>
      </c>
      <c r="E80" s="2">
        <v>0</v>
      </c>
    </row>
    <row r="81" spans="1:5" x14ac:dyDescent="0.25">
      <c r="A81" s="2" t="s">
        <v>82</v>
      </c>
      <c r="B81" s="2">
        <v>17</v>
      </c>
      <c r="C81" s="2">
        <v>0</v>
      </c>
      <c r="D81" s="11">
        <f t="shared" si="2"/>
        <v>0</v>
      </c>
      <c r="E81" s="2">
        <v>0</v>
      </c>
    </row>
    <row r="82" spans="1:5" x14ac:dyDescent="0.25">
      <c r="A82" s="2" t="s">
        <v>83</v>
      </c>
      <c r="B82" s="2">
        <v>25</v>
      </c>
      <c r="C82" s="2">
        <v>0</v>
      </c>
      <c r="D82" s="11">
        <f t="shared" si="2"/>
        <v>0</v>
      </c>
      <c r="E82" s="2">
        <v>0</v>
      </c>
    </row>
    <row r="83" spans="1:5" x14ac:dyDescent="0.25">
      <c r="A83" s="2" t="s">
        <v>84</v>
      </c>
      <c r="B83" s="2">
        <v>31</v>
      </c>
      <c r="C83" s="2">
        <v>0</v>
      </c>
      <c r="D83" s="11">
        <f t="shared" si="2"/>
        <v>0</v>
      </c>
      <c r="E83" s="2">
        <v>0</v>
      </c>
    </row>
    <row r="84" spans="1:5" x14ac:dyDescent="0.25">
      <c r="A84" s="2" t="s">
        <v>85</v>
      </c>
      <c r="B84" s="2">
        <v>25</v>
      </c>
      <c r="C84" s="2">
        <v>0</v>
      </c>
      <c r="D84" s="11">
        <f t="shared" si="2"/>
        <v>0</v>
      </c>
      <c r="E84" s="2">
        <v>0</v>
      </c>
    </row>
    <row r="85" spans="1:5" x14ac:dyDescent="0.25">
      <c r="A85" s="2" t="s">
        <v>86</v>
      </c>
      <c r="B85" s="2">
        <v>27</v>
      </c>
      <c r="C85" s="2">
        <v>0</v>
      </c>
      <c r="D85" s="11">
        <f t="shared" si="2"/>
        <v>0</v>
      </c>
      <c r="E85" s="2">
        <v>0</v>
      </c>
    </row>
    <row r="86" spans="1:5" x14ac:dyDescent="0.25">
      <c r="A86" s="2" t="s">
        <v>87</v>
      </c>
      <c r="B86" s="2">
        <v>29</v>
      </c>
      <c r="C86" s="2">
        <v>0</v>
      </c>
      <c r="D86" s="11">
        <f t="shared" si="2"/>
        <v>0</v>
      </c>
      <c r="E86" s="2">
        <v>0</v>
      </c>
    </row>
    <row r="87" spans="1:5" x14ac:dyDescent="0.25">
      <c r="A87" s="2" t="s">
        <v>88</v>
      </c>
      <c r="B87" s="2">
        <v>17</v>
      </c>
      <c r="C87" s="2">
        <v>0</v>
      </c>
      <c r="D87" s="11">
        <f t="shared" si="2"/>
        <v>0</v>
      </c>
      <c r="E87" s="2">
        <v>0</v>
      </c>
    </row>
    <row r="88" spans="1:5" x14ac:dyDescent="0.25">
      <c r="A88" s="2" t="s">
        <v>89</v>
      </c>
      <c r="B88" s="2">
        <v>29</v>
      </c>
      <c r="C88" s="2">
        <v>0</v>
      </c>
      <c r="D88" s="11">
        <f t="shared" si="2"/>
        <v>0</v>
      </c>
      <c r="E88" s="2">
        <v>0</v>
      </c>
    </row>
    <row r="89" spans="1:5" x14ac:dyDescent="0.25">
      <c r="A89" s="2" t="s">
        <v>90</v>
      </c>
      <c r="B89" s="2">
        <v>30</v>
      </c>
      <c r="C89" s="2">
        <v>0</v>
      </c>
      <c r="D89" s="11">
        <f t="shared" si="2"/>
        <v>0</v>
      </c>
      <c r="E89" s="2">
        <v>0</v>
      </c>
    </row>
    <row r="90" spans="1:5" x14ac:dyDescent="0.25">
      <c r="A90" s="2" t="s">
        <v>91</v>
      </c>
      <c r="B90" s="2">
        <v>27</v>
      </c>
      <c r="C90" s="2">
        <v>0</v>
      </c>
      <c r="D90" s="11">
        <f t="shared" si="2"/>
        <v>0</v>
      </c>
      <c r="E90" s="2">
        <v>0</v>
      </c>
    </row>
    <row r="91" spans="1:5" x14ac:dyDescent="0.25">
      <c r="A91" s="2" t="s">
        <v>92</v>
      </c>
      <c r="B91" s="2">
        <v>13</v>
      </c>
      <c r="C91" s="2">
        <v>2</v>
      </c>
      <c r="D91" s="11">
        <f t="shared" si="2"/>
        <v>15.384615384615385</v>
      </c>
      <c r="E91" s="2">
        <v>1</v>
      </c>
    </row>
    <row r="92" spans="1:5" x14ac:dyDescent="0.25">
      <c r="A92" s="2" t="s">
        <v>93</v>
      </c>
      <c r="B92" s="2">
        <v>26</v>
      </c>
      <c r="C92" s="2">
        <v>0</v>
      </c>
      <c r="D92" s="11">
        <f t="shared" si="2"/>
        <v>0</v>
      </c>
      <c r="E92" s="2">
        <v>0</v>
      </c>
    </row>
    <row r="93" spans="1:5" x14ac:dyDescent="0.25">
      <c r="A93" s="12" t="s">
        <v>95</v>
      </c>
      <c r="B93" s="2">
        <f>SUM(B37:B92)</f>
        <v>1401</v>
      </c>
      <c r="C93" s="2">
        <f>SUM(C37:C92)</f>
        <v>33</v>
      </c>
      <c r="D93" s="11">
        <f t="shared" si="2"/>
        <v>2.3554603854389722</v>
      </c>
      <c r="E93" s="2"/>
    </row>
    <row r="96" spans="1:5" x14ac:dyDescent="0.25">
      <c r="A96" s="1" t="s">
        <v>96</v>
      </c>
      <c r="B96" s="19">
        <f>B93+B34</f>
        <v>2655</v>
      </c>
      <c r="C96" s="19">
        <f>C93+C34</f>
        <v>67</v>
      </c>
      <c r="D96" s="22">
        <f t="shared" ref="D96" si="3">C96/B96*100</f>
        <v>2.5235404896421847</v>
      </c>
      <c r="E96" s="19">
        <v>0</v>
      </c>
    </row>
  </sheetData>
  <pageMargins left="0.7" right="0.7" top="0.75" bottom="0.75" header="0.3" footer="0.3"/>
  <pageSetup paperSize="9" scale="69" fitToHeight="0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opLeftCell="A2" workbookViewId="0">
      <selection activeCell="I19" sqref="I19"/>
    </sheetView>
  </sheetViews>
  <sheetFormatPr defaultRowHeight="15" x14ac:dyDescent="0.25"/>
  <cols>
    <col min="1" max="1" width="24.42578125" style="1" customWidth="1"/>
    <col min="2" max="2" width="14" style="1" customWidth="1"/>
    <col min="3" max="4" width="31.5703125" style="1" customWidth="1"/>
    <col min="5" max="5" width="19" style="1" customWidth="1"/>
  </cols>
  <sheetData>
    <row r="1" spans="1:5" ht="120" x14ac:dyDescent="0.25">
      <c r="A1" s="2"/>
      <c r="B1" s="2" t="s">
        <v>31</v>
      </c>
      <c r="C1" s="2" t="s">
        <v>128</v>
      </c>
      <c r="D1" s="2" t="s">
        <v>129</v>
      </c>
      <c r="E1" s="2" t="s">
        <v>159</v>
      </c>
    </row>
    <row r="2" spans="1:5" ht="15.75" customHeight="1" x14ac:dyDescent="0.25">
      <c r="A2" s="2" t="s">
        <v>3</v>
      </c>
      <c r="B2" s="2">
        <v>30</v>
      </c>
      <c r="C2" s="2">
        <v>7</v>
      </c>
      <c r="D2" s="4">
        <f>C2/B2*100</f>
        <v>23.333333333333332</v>
      </c>
      <c r="E2" s="6">
        <v>1</v>
      </c>
    </row>
    <row r="3" spans="1:5" ht="15.75" customHeight="1" x14ac:dyDescent="0.25">
      <c r="A3" s="2" t="s">
        <v>5</v>
      </c>
      <c r="B3" s="2">
        <v>21</v>
      </c>
      <c r="C3" s="2">
        <v>6</v>
      </c>
      <c r="D3" s="4">
        <f t="shared" ref="D3:D33" si="0">C3/B3*100</f>
        <v>28.571428571428569</v>
      </c>
      <c r="E3" s="6">
        <v>1</v>
      </c>
    </row>
    <row r="4" spans="1:5" ht="15.75" customHeight="1" x14ac:dyDescent="0.25">
      <c r="A4" s="2" t="s">
        <v>6</v>
      </c>
      <c r="B4" s="2">
        <v>25</v>
      </c>
      <c r="C4" s="2">
        <v>12</v>
      </c>
      <c r="D4" s="4">
        <f t="shared" si="0"/>
        <v>48</v>
      </c>
      <c r="E4" s="5">
        <v>1</v>
      </c>
    </row>
    <row r="5" spans="1:5" ht="15.75" customHeight="1" x14ac:dyDescent="0.25">
      <c r="A5" s="2" t="s">
        <v>0</v>
      </c>
      <c r="B5" s="2">
        <v>44</v>
      </c>
      <c r="C5" s="2">
        <v>11</v>
      </c>
      <c r="D5" s="4">
        <f t="shared" si="0"/>
        <v>25</v>
      </c>
      <c r="E5" s="2">
        <v>1</v>
      </c>
    </row>
    <row r="6" spans="1:5" ht="15.75" customHeight="1" x14ac:dyDescent="0.25">
      <c r="A6" s="2" t="s">
        <v>4</v>
      </c>
      <c r="B6" s="2">
        <v>29</v>
      </c>
      <c r="C6" s="2">
        <v>3</v>
      </c>
      <c r="D6" s="4">
        <f t="shared" si="0"/>
        <v>10.344827586206897</v>
      </c>
      <c r="E6" s="2">
        <v>0</v>
      </c>
    </row>
    <row r="7" spans="1:5" ht="15.75" customHeight="1" x14ac:dyDescent="0.25">
      <c r="A7" s="2" t="s">
        <v>7</v>
      </c>
      <c r="B7" s="2">
        <v>26</v>
      </c>
      <c r="C7" s="2">
        <v>7</v>
      </c>
      <c r="D7" s="4">
        <f t="shared" si="0"/>
        <v>26.923076923076923</v>
      </c>
      <c r="E7" s="2">
        <v>1</v>
      </c>
    </row>
    <row r="8" spans="1:5" ht="15.75" customHeight="1" x14ac:dyDescent="0.25">
      <c r="A8" s="2" t="s">
        <v>1</v>
      </c>
      <c r="B8" s="2">
        <v>27</v>
      </c>
      <c r="C8" s="2">
        <v>5</v>
      </c>
      <c r="D8" s="4">
        <f t="shared" si="0"/>
        <v>18.518518518518519</v>
      </c>
      <c r="E8" s="2">
        <v>1</v>
      </c>
    </row>
    <row r="9" spans="1:5" ht="15.75" customHeight="1" x14ac:dyDescent="0.25">
      <c r="A9" s="2" t="s">
        <v>2</v>
      </c>
      <c r="B9" s="2">
        <v>34</v>
      </c>
      <c r="C9" s="2">
        <v>9</v>
      </c>
      <c r="D9" s="4">
        <f t="shared" si="0"/>
        <v>26.47058823529412</v>
      </c>
      <c r="E9" s="2">
        <v>1</v>
      </c>
    </row>
    <row r="10" spans="1:5" ht="15.75" customHeight="1" x14ac:dyDescent="0.25">
      <c r="A10" s="2" t="s">
        <v>8</v>
      </c>
      <c r="B10" s="2">
        <v>12</v>
      </c>
      <c r="C10" s="1">
        <v>5</v>
      </c>
      <c r="D10" s="4">
        <f t="shared" si="0"/>
        <v>41.666666666666671</v>
      </c>
      <c r="E10" s="2">
        <v>1</v>
      </c>
    </row>
    <row r="11" spans="1:5" ht="15.75" customHeight="1" x14ac:dyDescent="0.25">
      <c r="A11" s="2" t="s">
        <v>9</v>
      </c>
      <c r="B11" s="2">
        <v>16</v>
      </c>
      <c r="C11" s="2">
        <v>4</v>
      </c>
      <c r="D11" s="4">
        <f t="shared" si="0"/>
        <v>25</v>
      </c>
      <c r="E11" s="2">
        <v>1</v>
      </c>
    </row>
    <row r="12" spans="1:5" ht="15.75" customHeight="1" x14ac:dyDescent="0.25">
      <c r="A12" s="2" t="s">
        <v>10</v>
      </c>
      <c r="B12" s="2">
        <v>33</v>
      </c>
      <c r="C12" s="2">
        <v>20</v>
      </c>
      <c r="D12" s="4">
        <f t="shared" si="0"/>
        <v>60.606060606060609</v>
      </c>
      <c r="E12" s="2">
        <v>2</v>
      </c>
    </row>
    <row r="13" spans="1:5" ht="15.75" customHeight="1" x14ac:dyDescent="0.25">
      <c r="A13" s="2" t="s">
        <v>11</v>
      </c>
      <c r="B13" s="2">
        <v>40</v>
      </c>
      <c r="C13" s="2">
        <v>7</v>
      </c>
      <c r="D13" s="4">
        <f t="shared" si="0"/>
        <v>17.5</v>
      </c>
      <c r="E13" s="2">
        <v>1</v>
      </c>
    </row>
    <row r="14" spans="1:5" ht="15.75" customHeight="1" x14ac:dyDescent="0.25">
      <c r="A14" s="2" t="s">
        <v>12</v>
      </c>
      <c r="B14" s="2">
        <v>31</v>
      </c>
      <c r="C14" s="2">
        <v>11</v>
      </c>
      <c r="D14" s="4">
        <f t="shared" si="0"/>
        <v>35.483870967741936</v>
      </c>
      <c r="E14" s="2">
        <v>1</v>
      </c>
    </row>
    <row r="15" spans="1:5" ht="15.75" customHeight="1" x14ac:dyDescent="0.25">
      <c r="A15" s="2" t="s">
        <v>13</v>
      </c>
      <c r="B15" s="2">
        <v>39</v>
      </c>
      <c r="C15" s="2">
        <v>4</v>
      </c>
      <c r="D15" s="4">
        <f t="shared" si="0"/>
        <v>10.256410256410255</v>
      </c>
      <c r="E15" s="2">
        <v>0</v>
      </c>
    </row>
    <row r="16" spans="1:5" ht="15.75" customHeight="1" x14ac:dyDescent="0.25">
      <c r="A16" s="2" t="s">
        <v>14</v>
      </c>
      <c r="B16" s="2">
        <v>32</v>
      </c>
      <c r="C16" s="2">
        <v>8</v>
      </c>
      <c r="D16" s="4">
        <f t="shared" si="0"/>
        <v>25</v>
      </c>
      <c r="E16" s="2">
        <v>1</v>
      </c>
    </row>
    <row r="17" spans="1:5" ht="15.75" customHeight="1" x14ac:dyDescent="0.25">
      <c r="A17" s="2" t="s">
        <v>15</v>
      </c>
      <c r="B17" s="2">
        <v>47</v>
      </c>
      <c r="C17" s="2">
        <v>14</v>
      </c>
      <c r="D17" s="4">
        <f t="shared" si="0"/>
        <v>29.787234042553191</v>
      </c>
      <c r="E17" s="2">
        <v>1</v>
      </c>
    </row>
    <row r="18" spans="1:5" ht="15.75" customHeight="1" x14ac:dyDescent="0.25">
      <c r="A18" s="2" t="s">
        <v>16</v>
      </c>
      <c r="B18" s="2">
        <v>44</v>
      </c>
      <c r="C18" s="2">
        <v>15</v>
      </c>
      <c r="D18" s="4">
        <f t="shared" si="0"/>
        <v>34.090909090909086</v>
      </c>
      <c r="E18" s="2">
        <v>1</v>
      </c>
    </row>
    <row r="19" spans="1:5" ht="15.75" customHeight="1" x14ac:dyDescent="0.25">
      <c r="A19" s="2" t="s">
        <v>17</v>
      </c>
      <c r="B19" s="2">
        <v>47</v>
      </c>
      <c r="C19" s="2">
        <v>9</v>
      </c>
      <c r="D19" s="4">
        <f t="shared" si="0"/>
        <v>19.148936170212767</v>
      </c>
      <c r="E19" s="2">
        <v>1</v>
      </c>
    </row>
    <row r="20" spans="1:5" ht="15.75" customHeight="1" x14ac:dyDescent="0.25">
      <c r="A20" s="2" t="s">
        <v>18</v>
      </c>
      <c r="B20" s="2">
        <v>29</v>
      </c>
      <c r="C20" s="2">
        <v>7</v>
      </c>
      <c r="D20" s="4">
        <f t="shared" si="0"/>
        <v>24.137931034482758</v>
      </c>
      <c r="E20" s="2">
        <v>1</v>
      </c>
    </row>
    <row r="21" spans="1:5" ht="15.75" customHeight="1" x14ac:dyDescent="0.25">
      <c r="A21" s="2" t="s">
        <v>19</v>
      </c>
      <c r="B21" s="2">
        <v>34</v>
      </c>
      <c r="C21" s="2">
        <v>6</v>
      </c>
      <c r="D21" s="4">
        <f t="shared" si="0"/>
        <v>17.647058823529413</v>
      </c>
      <c r="E21" s="2">
        <v>1</v>
      </c>
    </row>
    <row r="22" spans="1:5" ht="15.75" customHeight="1" x14ac:dyDescent="0.25">
      <c r="A22" s="2" t="s">
        <v>20</v>
      </c>
      <c r="B22" s="2">
        <v>28</v>
      </c>
      <c r="C22" s="2">
        <v>5</v>
      </c>
      <c r="D22" s="4">
        <f t="shared" si="0"/>
        <v>17.857142857142858</v>
      </c>
      <c r="E22" s="2">
        <v>1</v>
      </c>
    </row>
    <row r="23" spans="1:5" ht="15.75" customHeight="1" x14ac:dyDescent="0.25">
      <c r="A23" s="2" t="s">
        <v>21</v>
      </c>
      <c r="B23" s="2">
        <v>27</v>
      </c>
      <c r="C23" s="2">
        <v>4</v>
      </c>
      <c r="D23" s="4">
        <f t="shared" si="0"/>
        <v>14.814814814814813</v>
      </c>
      <c r="E23" s="2">
        <v>1</v>
      </c>
    </row>
    <row r="24" spans="1:5" ht="15.75" customHeight="1" x14ac:dyDescent="0.25">
      <c r="A24" s="2" t="s">
        <v>22</v>
      </c>
      <c r="B24" s="2">
        <v>49</v>
      </c>
      <c r="C24" s="2">
        <v>7</v>
      </c>
      <c r="D24" s="4">
        <f t="shared" si="0"/>
        <v>14.285714285714285</v>
      </c>
      <c r="E24" s="2">
        <v>1</v>
      </c>
    </row>
    <row r="25" spans="1:5" ht="15.75" customHeight="1" x14ac:dyDescent="0.25">
      <c r="A25" s="2" t="s">
        <v>23</v>
      </c>
      <c r="B25" s="2">
        <v>50</v>
      </c>
      <c r="C25" s="2">
        <v>4</v>
      </c>
      <c r="D25" s="4">
        <f t="shared" si="0"/>
        <v>8</v>
      </c>
      <c r="E25" s="2">
        <v>0</v>
      </c>
    </row>
    <row r="26" spans="1:5" ht="15.75" customHeight="1" x14ac:dyDescent="0.25">
      <c r="A26" s="2" t="s">
        <v>24</v>
      </c>
      <c r="B26" s="2">
        <v>24</v>
      </c>
      <c r="C26" s="2">
        <v>9</v>
      </c>
      <c r="D26" s="4">
        <f t="shared" si="0"/>
        <v>37.5</v>
      </c>
      <c r="E26" s="2">
        <v>1</v>
      </c>
    </row>
    <row r="27" spans="1:5" ht="15.75" customHeight="1" x14ac:dyDescent="0.25">
      <c r="A27" s="2" t="s">
        <v>25</v>
      </c>
      <c r="B27" s="2">
        <v>35</v>
      </c>
      <c r="C27" s="2">
        <v>4</v>
      </c>
      <c r="D27" s="4">
        <f t="shared" si="0"/>
        <v>11.428571428571429</v>
      </c>
      <c r="E27" s="2">
        <v>1</v>
      </c>
    </row>
    <row r="28" spans="1:5" ht="15.75" customHeight="1" x14ac:dyDescent="0.25">
      <c r="A28" s="2" t="s">
        <v>26</v>
      </c>
      <c r="B28" s="2">
        <v>8</v>
      </c>
      <c r="C28" s="2">
        <v>5</v>
      </c>
      <c r="D28" s="4">
        <f t="shared" si="0"/>
        <v>62.5</v>
      </c>
      <c r="E28" s="2">
        <v>2</v>
      </c>
    </row>
    <row r="29" spans="1:5" ht="15.75" customHeight="1" x14ac:dyDescent="0.25">
      <c r="A29" s="2" t="s">
        <v>27</v>
      </c>
      <c r="B29" s="2">
        <v>42</v>
      </c>
      <c r="C29" s="2">
        <v>7</v>
      </c>
      <c r="D29" s="4">
        <f t="shared" si="0"/>
        <v>16.666666666666664</v>
      </c>
      <c r="E29" s="2">
        <v>1</v>
      </c>
    </row>
    <row r="30" spans="1:5" ht="15.75" customHeight="1" x14ac:dyDescent="0.25">
      <c r="A30" s="2" t="s">
        <v>28</v>
      </c>
      <c r="B30" s="2">
        <v>21</v>
      </c>
      <c r="C30" s="2">
        <v>2</v>
      </c>
      <c r="D30" s="4">
        <f t="shared" si="0"/>
        <v>9.5238095238095237</v>
      </c>
      <c r="E30" s="2">
        <v>0</v>
      </c>
    </row>
    <row r="31" spans="1:5" ht="15.75" customHeight="1" x14ac:dyDescent="0.25">
      <c r="A31" s="2" t="s">
        <v>29</v>
      </c>
      <c r="B31" s="2">
        <v>33</v>
      </c>
      <c r="C31" s="2">
        <v>3</v>
      </c>
      <c r="D31" s="4">
        <f t="shared" si="0"/>
        <v>9.0909090909090917</v>
      </c>
      <c r="E31" s="2">
        <v>0</v>
      </c>
    </row>
    <row r="32" spans="1:5" ht="15.75" customHeight="1" x14ac:dyDescent="0.25">
      <c r="A32" s="2" t="s">
        <v>30</v>
      </c>
      <c r="B32" s="2">
        <v>57</v>
      </c>
      <c r="C32" s="2">
        <v>4</v>
      </c>
      <c r="D32" s="4">
        <f t="shared" si="0"/>
        <v>7.0175438596491224</v>
      </c>
      <c r="E32" s="2">
        <v>0</v>
      </c>
    </row>
    <row r="33" spans="1:5" x14ac:dyDescent="0.25">
      <c r="A33" s="19"/>
      <c r="B33" s="19">
        <f>SUM(B2:B32)</f>
        <v>1014</v>
      </c>
      <c r="C33" s="19">
        <f>SUM(C2:C32)</f>
        <v>224</v>
      </c>
      <c r="D33" s="20">
        <f t="shared" si="0"/>
        <v>22.090729783037474</v>
      </c>
      <c r="E33" s="19">
        <v>1</v>
      </c>
    </row>
  </sheetData>
  <pageMargins left="0.7" right="0.7" top="0.75" bottom="0.75" header="0.3" footer="0.3"/>
  <pageSetup paperSize="9" scale="72" fitToHeight="0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28.140625" style="1" customWidth="1"/>
    <col min="4" max="4" width="29.140625" style="1" customWidth="1"/>
    <col min="5" max="5" width="16.140625" style="1" customWidth="1"/>
  </cols>
  <sheetData>
    <row r="1" spans="1:5" ht="101.25" customHeight="1" x14ac:dyDescent="0.25">
      <c r="A1" s="2"/>
      <c r="B1" s="2" t="s">
        <v>191</v>
      </c>
      <c r="C1" s="18" t="s">
        <v>130</v>
      </c>
      <c r="D1" s="2" t="s">
        <v>131</v>
      </c>
      <c r="E1" s="2" t="s">
        <v>157</v>
      </c>
    </row>
    <row r="2" spans="1:5" ht="15.75" x14ac:dyDescent="0.25">
      <c r="A2" s="2" t="s">
        <v>3</v>
      </c>
      <c r="B2" s="2">
        <v>15</v>
      </c>
      <c r="C2" s="2">
        <v>15</v>
      </c>
      <c r="D2" s="4">
        <f>C2/B2*100</f>
        <v>100</v>
      </c>
      <c r="E2" s="6">
        <v>2</v>
      </c>
    </row>
    <row r="3" spans="1:5" ht="15.75" x14ac:dyDescent="0.25">
      <c r="A3" s="2" t="s">
        <v>5</v>
      </c>
      <c r="B3" s="2">
        <v>18</v>
      </c>
      <c r="C3" s="2">
        <v>14</v>
      </c>
      <c r="D3" s="4">
        <f t="shared" ref="D3:D67" si="0">C3/B3*100</f>
        <v>77.777777777777786</v>
      </c>
      <c r="E3" s="6">
        <v>2</v>
      </c>
    </row>
    <row r="4" spans="1:5" ht="15.75" x14ac:dyDescent="0.25">
      <c r="A4" s="2" t="s">
        <v>6</v>
      </c>
      <c r="B4" s="2">
        <v>22</v>
      </c>
      <c r="C4" s="2">
        <v>2</v>
      </c>
      <c r="D4" s="4">
        <f t="shared" si="0"/>
        <v>9.0909090909090917</v>
      </c>
      <c r="E4" s="5">
        <v>0</v>
      </c>
    </row>
    <row r="5" spans="1:5" ht="30" x14ac:dyDescent="0.25">
      <c r="A5" s="2" t="s">
        <v>0</v>
      </c>
      <c r="B5" s="2">
        <v>32</v>
      </c>
      <c r="C5" s="2">
        <v>5</v>
      </c>
      <c r="D5" s="4">
        <f t="shared" si="0"/>
        <v>15.625</v>
      </c>
      <c r="E5" s="2">
        <v>1</v>
      </c>
    </row>
    <row r="6" spans="1:5" x14ac:dyDescent="0.25">
      <c r="A6" s="2" t="s">
        <v>4</v>
      </c>
      <c r="B6" s="2">
        <v>29</v>
      </c>
      <c r="C6" s="2">
        <v>6</v>
      </c>
      <c r="D6" s="4">
        <f t="shared" si="0"/>
        <v>20.689655172413794</v>
      </c>
      <c r="E6" s="2">
        <v>1</v>
      </c>
    </row>
    <row r="7" spans="1:5" x14ac:dyDescent="0.25">
      <c r="A7" s="2" t="s">
        <v>7</v>
      </c>
      <c r="B7" s="2">
        <v>29</v>
      </c>
      <c r="C7" s="2">
        <v>4</v>
      </c>
      <c r="D7" s="4">
        <f t="shared" si="0"/>
        <v>13.793103448275861</v>
      </c>
      <c r="E7" s="2">
        <v>1</v>
      </c>
    </row>
    <row r="8" spans="1:5" x14ac:dyDescent="0.25">
      <c r="A8" s="2" t="s">
        <v>1</v>
      </c>
      <c r="B8" s="2">
        <v>25</v>
      </c>
      <c r="C8" s="2">
        <v>25</v>
      </c>
      <c r="D8" s="4">
        <f t="shared" si="0"/>
        <v>100</v>
      </c>
      <c r="E8" s="2">
        <v>2</v>
      </c>
    </row>
    <row r="9" spans="1:5" x14ac:dyDescent="0.25">
      <c r="A9" s="2" t="s">
        <v>2</v>
      </c>
      <c r="B9" s="2">
        <v>44</v>
      </c>
      <c r="C9" s="2">
        <v>3</v>
      </c>
      <c r="D9" s="4">
        <f t="shared" si="0"/>
        <v>6.8181818181818175</v>
      </c>
      <c r="E9" s="2">
        <v>0</v>
      </c>
    </row>
    <row r="10" spans="1:5" x14ac:dyDescent="0.25">
      <c r="A10" s="2" t="s">
        <v>8</v>
      </c>
      <c r="B10" s="2">
        <v>9</v>
      </c>
      <c r="C10" s="2">
        <v>2</v>
      </c>
      <c r="D10" s="4">
        <f t="shared" si="0"/>
        <v>22.222222222222221</v>
      </c>
      <c r="E10" s="2">
        <v>1</v>
      </c>
    </row>
    <row r="11" spans="1:5" x14ac:dyDescent="0.25">
      <c r="A11" s="2" t="s">
        <v>9</v>
      </c>
      <c r="B11" s="2">
        <v>4</v>
      </c>
      <c r="C11" s="2">
        <v>2</v>
      </c>
      <c r="D11" s="4">
        <f t="shared" si="0"/>
        <v>50</v>
      </c>
      <c r="E11" s="2">
        <v>2</v>
      </c>
    </row>
    <row r="12" spans="1:5" x14ac:dyDescent="0.25">
      <c r="A12" s="2" t="s">
        <v>10</v>
      </c>
      <c r="B12" s="2">
        <v>32</v>
      </c>
      <c r="C12" s="2">
        <v>13</v>
      </c>
      <c r="D12" s="4">
        <f t="shared" si="0"/>
        <v>40.625</v>
      </c>
      <c r="E12" s="2">
        <v>1</v>
      </c>
    </row>
    <row r="13" spans="1:5" x14ac:dyDescent="0.25">
      <c r="A13" s="2" t="s">
        <v>11</v>
      </c>
      <c r="B13" s="2">
        <v>45</v>
      </c>
      <c r="C13" s="2">
        <v>12</v>
      </c>
      <c r="D13" s="4">
        <f t="shared" si="0"/>
        <v>26.666666666666668</v>
      </c>
      <c r="E13" s="2">
        <v>1</v>
      </c>
    </row>
    <row r="14" spans="1:5" x14ac:dyDescent="0.25">
      <c r="A14" s="2" t="s">
        <v>12</v>
      </c>
      <c r="B14" s="2">
        <v>15</v>
      </c>
      <c r="C14" s="2">
        <v>3</v>
      </c>
      <c r="D14" s="4">
        <f t="shared" si="0"/>
        <v>20</v>
      </c>
      <c r="E14" s="2">
        <v>1</v>
      </c>
    </row>
    <row r="15" spans="1:5" x14ac:dyDescent="0.25">
      <c r="A15" s="2" t="s">
        <v>13</v>
      </c>
      <c r="B15" s="2">
        <v>45</v>
      </c>
      <c r="C15" s="2">
        <v>13</v>
      </c>
      <c r="D15" s="4">
        <f t="shared" si="0"/>
        <v>28.888888888888886</v>
      </c>
      <c r="E15" s="2">
        <v>1</v>
      </c>
    </row>
    <row r="16" spans="1:5" x14ac:dyDescent="0.25">
      <c r="A16" s="2" t="s">
        <v>14</v>
      </c>
      <c r="B16" s="2">
        <v>40</v>
      </c>
      <c r="C16" s="2">
        <v>8</v>
      </c>
      <c r="D16" s="4">
        <f t="shared" si="0"/>
        <v>20</v>
      </c>
      <c r="E16" s="2">
        <v>1</v>
      </c>
    </row>
    <row r="17" spans="1:5" x14ac:dyDescent="0.25">
      <c r="A17" s="2" t="s">
        <v>15</v>
      </c>
      <c r="B17" s="2">
        <v>48</v>
      </c>
      <c r="C17" s="2">
        <v>8</v>
      </c>
      <c r="D17" s="4">
        <f t="shared" si="0"/>
        <v>16.666666666666664</v>
      </c>
      <c r="E17" s="2">
        <v>1</v>
      </c>
    </row>
    <row r="18" spans="1:5" x14ac:dyDescent="0.25">
      <c r="A18" s="2" t="s">
        <v>16</v>
      </c>
      <c r="B18" s="2">
        <v>46</v>
      </c>
      <c r="C18" s="2">
        <v>46</v>
      </c>
      <c r="D18" s="4">
        <f t="shared" si="0"/>
        <v>100</v>
      </c>
      <c r="E18" s="2">
        <v>2</v>
      </c>
    </row>
    <row r="19" spans="1:5" x14ac:dyDescent="0.25">
      <c r="A19" s="2" t="s">
        <v>17</v>
      </c>
      <c r="B19" s="2">
        <v>53</v>
      </c>
      <c r="C19" s="2">
        <v>15</v>
      </c>
      <c r="D19" s="4">
        <f t="shared" si="0"/>
        <v>28.30188679245283</v>
      </c>
      <c r="E19" s="2">
        <v>1</v>
      </c>
    </row>
    <row r="20" spans="1:5" x14ac:dyDescent="0.25">
      <c r="A20" s="2" t="s">
        <v>18</v>
      </c>
      <c r="B20" s="2">
        <v>25</v>
      </c>
      <c r="C20" s="2">
        <v>4</v>
      </c>
      <c r="D20" s="4">
        <f t="shared" si="0"/>
        <v>16</v>
      </c>
      <c r="E20" s="2">
        <v>1</v>
      </c>
    </row>
    <row r="21" spans="1:5" x14ac:dyDescent="0.25">
      <c r="A21" s="2" t="s">
        <v>19</v>
      </c>
      <c r="B21" s="2">
        <v>34</v>
      </c>
      <c r="C21" s="2">
        <v>8</v>
      </c>
      <c r="D21" s="4">
        <f t="shared" si="0"/>
        <v>23.52941176470588</v>
      </c>
      <c r="E21" s="2">
        <v>1</v>
      </c>
    </row>
    <row r="22" spans="1:5" x14ac:dyDescent="0.25">
      <c r="A22" s="2" t="s">
        <v>20</v>
      </c>
      <c r="B22" s="2">
        <v>23</v>
      </c>
      <c r="C22" s="2">
        <v>23</v>
      </c>
      <c r="D22" s="4">
        <f t="shared" si="0"/>
        <v>100</v>
      </c>
      <c r="E22" s="2">
        <v>2</v>
      </c>
    </row>
    <row r="23" spans="1:5" x14ac:dyDescent="0.25">
      <c r="A23" s="2" t="s">
        <v>21</v>
      </c>
      <c r="B23" s="2">
        <v>22</v>
      </c>
      <c r="C23" s="2">
        <v>17</v>
      </c>
      <c r="D23" s="4">
        <f t="shared" si="0"/>
        <v>77.272727272727266</v>
      </c>
      <c r="E23" s="2">
        <v>2</v>
      </c>
    </row>
    <row r="24" spans="1:5" x14ac:dyDescent="0.25">
      <c r="A24" s="2" t="s">
        <v>22</v>
      </c>
      <c r="B24" s="2">
        <v>53</v>
      </c>
      <c r="C24" s="2">
        <v>46</v>
      </c>
      <c r="D24" s="4">
        <f t="shared" si="0"/>
        <v>86.79245283018868</v>
      </c>
      <c r="E24" s="2">
        <v>2</v>
      </c>
    </row>
    <row r="25" spans="1:5" x14ac:dyDescent="0.25">
      <c r="A25" s="2" t="s">
        <v>23</v>
      </c>
      <c r="B25" s="2">
        <v>50</v>
      </c>
      <c r="C25" s="2">
        <v>31</v>
      </c>
      <c r="D25" s="4">
        <f t="shared" si="0"/>
        <v>62</v>
      </c>
      <c r="E25" s="2">
        <v>2</v>
      </c>
    </row>
    <row r="26" spans="1:5" x14ac:dyDescent="0.25">
      <c r="A26" s="2" t="s">
        <v>24</v>
      </c>
      <c r="B26" s="2">
        <v>25</v>
      </c>
      <c r="C26" s="2">
        <v>13</v>
      </c>
      <c r="D26" s="4">
        <f t="shared" si="0"/>
        <v>52</v>
      </c>
      <c r="E26" s="2">
        <v>2</v>
      </c>
    </row>
    <row r="27" spans="1:5" x14ac:dyDescent="0.25">
      <c r="A27" s="2" t="s">
        <v>25</v>
      </c>
      <c r="B27" s="2">
        <v>27</v>
      </c>
      <c r="C27" s="2">
        <v>1</v>
      </c>
      <c r="D27" s="4">
        <f t="shared" si="0"/>
        <v>3.7037037037037033</v>
      </c>
      <c r="E27" s="2">
        <v>0</v>
      </c>
    </row>
    <row r="28" spans="1:5" x14ac:dyDescent="0.25">
      <c r="A28" s="2" t="s">
        <v>26</v>
      </c>
      <c r="B28" s="2">
        <v>8</v>
      </c>
      <c r="C28" s="2">
        <v>2</v>
      </c>
      <c r="D28" s="4">
        <f t="shared" si="0"/>
        <v>25</v>
      </c>
      <c r="E28" s="2">
        <v>1</v>
      </c>
    </row>
    <row r="29" spans="1:5" x14ac:dyDescent="0.25">
      <c r="A29" s="2" t="s">
        <v>27</v>
      </c>
      <c r="B29" s="2">
        <v>41</v>
      </c>
      <c r="C29" s="2">
        <v>41</v>
      </c>
      <c r="D29" s="4">
        <f t="shared" si="0"/>
        <v>100</v>
      </c>
      <c r="E29" s="2">
        <v>2</v>
      </c>
    </row>
    <row r="30" spans="1:5" x14ac:dyDescent="0.25">
      <c r="A30" s="2" t="s">
        <v>28</v>
      </c>
      <c r="B30" s="2">
        <v>21</v>
      </c>
      <c r="C30" s="2">
        <v>21</v>
      </c>
      <c r="D30" s="4">
        <f t="shared" si="0"/>
        <v>100</v>
      </c>
      <c r="E30" s="2">
        <v>2</v>
      </c>
    </row>
    <row r="31" spans="1:5" x14ac:dyDescent="0.25">
      <c r="A31" s="2" t="s">
        <v>29</v>
      </c>
      <c r="B31" s="2">
        <v>32</v>
      </c>
      <c r="C31" s="2">
        <v>16</v>
      </c>
      <c r="D31" s="4">
        <f t="shared" si="0"/>
        <v>50</v>
      </c>
      <c r="E31" s="2">
        <v>2</v>
      </c>
    </row>
    <row r="32" spans="1:5" x14ac:dyDescent="0.25">
      <c r="A32" s="2" t="s">
        <v>30</v>
      </c>
      <c r="B32" s="2">
        <v>59</v>
      </c>
      <c r="C32" s="2">
        <v>36</v>
      </c>
      <c r="D32" s="4">
        <f t="shared" si="0"/>
        <v>61.016949152542374</v>
      </c>
      <c r="E32" s="2">
        <v>2</v>
      </c>
    </row>
    <row r="33" spans="1:5" x14ac:dyDescent="0.25">
      <c r="A33" s="2" t="s">
        <v>135</v>
      </c>
      <c r="B33" s="2">
        <v>9</v>
      </c>
      <c r="C33" s="2">
        <v>0</v>
      </c>
      <c r="D33" s="4">
        <f t="shared" si="0"/>
        <v>0</v>
      </c>
      <c r="E33" s="2">
        <v>0</v>
      </c>
    </row>
    <row r="34" spans="1:5" x14ac:dyDescent="0.25">
      <c r="A34" s="12" t="s">
        <v>94</v>
      </c>
      <c r="B34" s="2">
        <f>SUM(B2:B33)</f>
        <v>980</v>
      </c>
      <c r="C34" s="2">
        <f>SUM(C2:C33)</f>
        <v>455</v>
      </c>
      <c r="D34" s="4">
        <f t="shared" si="0"/>
        <v>46.428571428571431</v>
      </c>
      <c r="E34" s="2"/>
    </row>
    <row r="35" spans="1:5" x14ac:dyDescent="0.25">
      <c r="A35" s="13"/>
      <c r="B35" s="14"/>
      <c r="C35" s="14"/>
      <c r="D35" s="15"/>
      <c r="E35" s="14"/>
    </row>
    <row r="36" spans="1:5" x14ac:dyDescent="0.25">
      <c r="A36" s="16"/>
      <c r="B36" s="16"/>
      <c r="C36" s="16"/>
      <c r="D36" s="16"/>
      <c r="E36" s="16"/>
    </row>
    <row r="37" spans="1:5" x14ac:dyDescent="0.25">
      <c r="A37" s="2" t="s">
        <v>38</v>
      </c>
      <c r="B37" s="2">
        <v>20</v>
      </c>
      <c r="C37" s="2">
        <v>6</v>
      </c>
      <c r="D37" s="11">
        <f t="shared" si="0"/>
        <v>30</v>
      </c>
      <c r="E37" s="2">
        <v>1</v>
      </c>
    </row>
    <row r="38" spans="1:5" x14ac:dyDescent="0.25">
      <c r="A38" s="2" t="s">
        <v>39</v>
      </c>
      <c r="B38" s="2">
        <v>29</v>
      </c>
      <c r="C38" s="2">
        <v>29</v>
      </c>
      <c r="D38" s="11">
        <f t="shared" si="0"/>
        <v>100</v>
      </c>
      <c r="E38" s="2">
        <v>2</v>
      </c>
    </row>
    <row r="39" spans="1:5" x14ac:dyDescent="0.25">
      <c r="A39" s="2" t="s">
        <v>40</v>
      </c>
      <c r="B39" s="2">
        <v>31</v>
      </c>
      <c r="C39" s="2">
        <v>16</v>
      </c>
      <c r="D39" s="11">
        <f t="shared" si="0"/>
        <v>51.612903225806448</v>
      </c>
      <c r="E39" s="2">
        <v>2</v>
      </c>
    </row>
    <row r="40" spans="1:5" x14ac:dyDescent="0.25">
      <c r="A40" s="2" t="s">
        <v>41</v>
      </c>
      <c r="B40" s="2">
        <v>11</v>
      </c>
      <c r="C40" s="2">
        <v>0</v>
      </c>
      <c r="D40" s="11">
        <f t="shared" si="0"/>
        <v>0</v>
      </c>
      <c r="E40" s="2">
        <v>0</v>
      </c>
    </row>
    <row r="41" spans="1:5" x14ac:dyDescent="0.25">
      <c r="A41" s="2" t="s">
        <v>42</v>
      </c>
      <c r="B41" s="2">
        <v>11</v>
      </c>
      <c r="C41" s="2">
        <v>10</v>
      </c>
      <c r="D41" s="11">
        <f t="shared" si="0"/>
        <v>90.909090909090907</v>
      </c>
      <c r="E41" s="2">
        <v>2</v>
      </c>
    </row>
    <row r="42" spans="1:5" x14ac:dyDescent="0.25">
      <c r="A42" s="2" t="s">
        <v>43</v>
      </c>
      <c r="B42" s="2">
        <v>18</v>
      </c>
      <c r="C42" s="2">
        <v>5</v>
      </c>
      <c r="D42" s="11">
        <f t="shared" si="0"/>
        <v>27.777777777777779</v>
      </c>
      <c r="E42" s="2">
        <v>1</v>
      </c>
    </row>
    <row r="43" spans="1:5" x14ac:dyDescent="0.25">
      <c r="A43" s="2" t="s">
        <v>44</v>
      </c>
      <c r="B43" s="2">
        <v>26</v>
      </c>
      <c r="C43" s="2">
        <v>3</v>
      </c>
      <c r="D43" s="11">
        <f t="shared" si="0"/>
        <v>11.538461538461538</v>
      </c>
      <c r="E43" s="2">
        <v>1</v>
      </c>
    </row>
    <row r="44" spans="1:5" x14ac:dyDescent="0.25">
      <c r="A44" s="2" t="s">
        <v>45</v>
      </c>
      <c r="B44" s="2">
        <v>19</v>
      </c>
      <c r="C44" s="2">
        <v>6</v>
      </c>
      <c r="D44" s="11">
        <f t="shared" si="0"/>
        <v>31.578947368421051</v>
      </c>
      <c r="E44" s="2">
        <v>1</v>
      </c>
    </row>
    <row r="45" spans="1:5" x14ac:dyDescent="0.25">
      <c r="A45" s="2" t="s">
        <v>46</v>
      </c>
      <c r="B45" s="2">
        <v>15</v>
      </c>
      <c r="C45" s="2">
        <v>6</v>
      </c>
      <c r="D45" s="11">
        <f t="shared" si="0"/>
        <v>40</v>
      </c>
      <c r="E45" s="2">
        <v>1</v>
      </c>
    </row>
    <row r="46" spans="1:5" x14ac:dyDescent="0.25">
      <c r="A46" s="2" t="s">
        <v>47</v>
      </c>
      <c r="B46" s="2">
        <v>9</v>
      </c>
      <c r="C46" s="2">
        <v>9</v>
      </c>
      <c r="D46" s="11">
        <f t="shared" si="0"/>
        <v>100</v>
      </c>
      <c r="E46" s="2">
        <v>2</v>
      </c>
    </row>
    <row r="47" spans="1:5" x14ac:dyDescent="0.25">
      <c r="A47" s="2" t="s">
        <v>48</v>
      </c>
      <c r="B47" s="2">
        <v>15</v>
      </c>
      <c r="C47" s="2">
        <v>6</v>
      </c>
      <c r="D47" s="11">
        <f t="shared" si="0"/>
        <v>40</v>
      </c>
      <c r="E47" s="2">
        <v>1</v>
      </c>
    </row>
    <row r="48" spans="1:5" x14ac:dyDescent="0.25">
      <c r="A48" s="2" t="s">
        <v>49</v>
      </c>
      <c r="B48" s="2">
        <v>25</v>
      </c>
      <c r="C48" s="2">
        <v>25</v>
      </c>
      <c r="D48" s="11">
        <f t="shared" si="0"/>
        <v>100</v>
      </c>
      <c r="E48" s="2">
        <v>2</v>
      </c>
    </row>
    <row r="49" spans="1:5" x14ac:dyDescent="0.25">
      <c r="A49" s="2" t="s">
        <v>50</v>
      </c>
      <c r="B49" s="2">
        <v>13</v>
      </c>
      <c r="C49" s="2">
        <v>7</v>
      </c>
      <c r="D49" s="11">
        <f t="shared" si="0"/>
        <v>53.846153846153847</v>
      </c>
      <c r="E49" s="2">
        <v>2</v>
      </c>
    </row>
    <row r="50" spans="1:5" x14ac:dyDescent="0.25">
      <c r="A50" s="2" t="s">
        <v>51</v>
      </c>
      <c r="B50" s="2">
        <v>10</v>
      </c>
      <c r="C50" s="2">
        <v>3</v>
      </c>
      <c r="D50" s="11">
        <f t="shared" si="0"/>
        <v>30</v>
      </c>
      <c r="E50" s="2">
        <v>1</v>
      </c>
    </row>
    <row r="51" spans="1:5" x14ac:dyDescent="0.25">
      <c r="A51" s="2" t="s">
        <v>52</v>
      </c>
      <c r="B51" s="2">
        <v>18</v>
      </c>
      <c r="C51" s="2">
        <v>9</v>
      </c>
      <c r="D51" s="11">
        <f t="shared" si="0"/>
        <v>50</v>
      </c>
      <c r="E51" s="2">
        <v>2</v>
      </c>
    </row>
    <row r="52" spans="1:5" x14ac:dyDescent="0.25">
      <c r="A52" s="2" t="s">
        <v>53</v>
      </c>
      <c r="B52" s="2">
        <v>16</v>
      </c>
      <c r="C52" s="2">
        <v>10</v>
      </c>
      <c r="D52" s="11">
        <f t="shared" si="0"/>
        <v>62.5</v>
      </c>
      <c r="E52" s="2">
        <v>2</v>
      </c>
    </row>
    <row r="53" spans="1:5" x14ac:dyDescent="0.25">
      <c r="A53" s="2" t="s">
        <v>54</v>
      </c>
      <c r="B53" s="2">
        <v>29</v>
      </c>
      <c r="C53" s="2">
        <v>27</v>
      </c>
      <c r="D53" s="11">
        <f t="shared" si="0"/>
        <v>93.103448275862064</v>
      </c>
      <c r="E53" s="2">
        <v>2</v>
      </c>
    </row>
    <row r="54" spans="1:5" x14ac:dyDescent="0.25">
      <c r="A54" s="2" t="s">
        <v>55</v>
      </c>
      <c r="B54" s="2">
        <v>12</v>
      </c>
      <c r="C54" s="2">
        <v>6</v>
      </c>
      <c r="D54" s="11">
        <f t="shared" si="0"/>
        <v>50</v>
      </c>
      <c r="E54" s="2">
        <v>2</v>
      </c>
    </row>
    <row r="55" spans="1:5" x14ac:dyDescent="0.25">
      <c r="A55" s="2" t="s">
        <v>56</v>
      </c>
      <c r="B55" s="2">
        <v>21</v>
      </c>
      <c r="C55" s="2">
        <v>18</v>
      </c>
      <c r="D55" s="11">
        <f t="shared" si="0"/>
        <v>85.714285714285708</v>
      </c>
      <c r="E55" s="2">
        <v>2</v>
      </c>
    </row>
    <row r="56" spans="1:5" x14ac:dyDescent="0.25">
      <c r="A56" s="2" t="s">
        <v>57</v>
      </c>
      <c r="B56" s="2">
        <v>7</v>
      </c>
      <c r="C56" s="2">
        <v>4</v>
      </c>
      <c r="D56" s="11">
        <f t="shared" si="0"/>
        <v>57.142857142857139</v>
      </c>
      <c r="E56" s="2">
        <v>2</v>
      </c>
    </row>
    <row r="57" spans="1:5" x14ac:dyDescent="0.25">
      <c r="A57" s="2" t="s">
        <v>58</v>
      </c>
      <c r="B57" s="2">
        <v>21</v>
      </c>
      <c r="C57" s="2">
        <v>0</v>
      </c>
      <c r="D57" s="11">
        <f t="shared" si="0"/>
        <v>0</v>
      </c>
      <c r="E57" s="2">
        <v>0</v>
      </c>
    </row>
    <row r="58" spans="1:5" x14ac:dyDescent="0.25">
      <c r="A58" s="2" t="s">
        <v>59</v>
      </c>
      <c r="B58" s="2">
        <v>23</v>
      </c>
      <c r="C58" s="2">
        <v>23</v>
      </c>
      <c r="D58" s="11">
        <f t="shared" si="0"/>
        <v>100</v>
      </c>
      <c r="E58" s="2">
        <v>2</v>
      </c>
    </row>
    <row r="59" spans="1:5" x14ac:dyDescent="0.25">
      <c r="A59" s="2" t="s">
        <v>60</v>
      </c>
      <c r="B59" s="2">
        <v>5</v>
      </c>
      <c r="C59" s="2">
        <v>2</v>
      </c>
      <c r="D59" s="11">
        <f t="shared" si="0"/>
        <v>40</v>
      </c>
      <c r="E59" s="2">
        <v>1</v>
      </c>
    </row>
    <row r="60" spans="1:5" x14ac:dyDescent="0.25">
      <c r="A60" s="2" t="s">
        <v>61</v>
      </c>
      <c r="B60" s="2">
        <v>14</v>
      </c>
      <c r="C60" s="2">
        <v>14</v>
      </c>
      <c r="D60" s="11">
        <f t="shared" si="0"/>
        <v>100</v>
      </c>
      <c r="E60" s="2">
        <v>2</v>
      </c>
    </row>
    <row r="61" spans="1:5" x14ac:dyDescent="0.25">
      <c r="A61" s="2" t="s">
        <v>62</v>
      </c>
      <c r="B61" s="2">
        <v>6</v>
      </c>
      <c r="C61" s="2">
        <v>1</v>
      </c>
      <c r="D61" s="11">
        <f t="shared" si="0"/>
        <v>16.666666666666664</v>
      </c>
      <c r="E61" s="2">
        <v>1</v>
      </c>
    </row>
    <row r="62" spans="1:5" x14ac:dyDescent="0.25">
      <c r="A62" s="2" t="s">
        <v>63</v>
      </c>
      <c r="B62" s="2">
        <v>13</v>
      </c>
      <c r="C62" s="2">
        <v>12</v>
      </c>
      <c r="D62" s="11">
        <f t="shared" si="0"/>
        <v>92.307692307692307</v>
      </c>
      <c r="E62" s="2">
        <v>2</v>
      </c>
    </row>
    <row r="63" spans="1:5" x14ac:dyDescent="0.25">
      <c r="A63" s="2" t="s">
        <v>64</v>
      </c>
      <c r="B63" s="2">
        <v>8</v>
      </c>
      <c r="C63" s="2">
        <v>7</v>
      </c>
      <c r="D63" s="11">
        <f t="shared" si="0"/>
        <v>87.5</v>
      </c>
      <c r="E63" s="2">
        <v>2</v>
      </c>
    </row>
    <row r="64" spans="1:5" x14ac:dyDescent="0.25">
      <c r="A64" s="2" t="s">
        <v>65</v>
      </c>
      <c r="B64" s="2">
        <v>7</v>
      </c>
      <c r="C64" s="2">
        <v>2</v>
      </c>
      <c r="D64" s="11">
        <f t="shared" si="0"/>
        <v>28.571428571428569</v>
      </c>
      <c r="E64" s="2">
        <v>1</v>
      </c>
    </row>
    <row r="65" spans="1:5" x14ac:dyDescent="0.25">
      <c r="A65" s="2" t="s">
        <v>66</v>
      </c>
      <c r="B65" s="2">
        <v>24</v>
      </c>
      <c r="C65" s="2">
        <v>7</v>
      </c>
      <c r="D65" s="11">
        <f t="shared" si="0"/>
        <v>29.166666666666668</v>
      </c>
      <c r="E65" s="2">
        <v>1</v>
      </c>
    </row>
    <row r="66" spans="1:5" x14ac:dyDescent="0.25">
      <c r="A66" s="2" t="s">
        <v>67</v>
      </c>
      <c r="B66" s="2">
        <v>5</v>
      </c>
      <c r="C66" s="2">
        <v>3</v>
      </c>
      <c r="D66" s="11">
        <f t="shared" si="0"/>
        <v>60</v>
      </c>
      <c r="E66" s="2">
        <v>2</v>
      </c>
    </row>
    <row r="67" spans="1:5" x14ac:dyDescent="0.25">
      <c r="A67" s="2" t="s">
        <v>68</v>
      </c>
      <c r="B67" s="2">
        <v>13</v>
      </c>
      <c r="C67" s="2">
        <v>13</v>
      </c>
      <c r="D67" s="11">
        <f t="shared" si="0"/>
        <v>100</v>
      </c>
      <c r="E67" s="2">
        <v>2</v>
      </c>
    </row>
    <row r="68" spans="1:5" x14ac:dyDescent="0.25">
      <c r="A68" s="2" t="s">
        <v>69</v>
      </c>
      <c r="B68" s="2">
        <v>15</v>
      </c>
      <c r="C68" s="2">
        <v>8</v>
      </c>
      <c r="D68" s="11">
        <f t="shared" ref="D68:D93" si="1">C68/B68*100</f>
        <v>53.333333333333336</v>
      </c>
      <c r="E68" s="2">
        <v>2</v>
      </c>
    </row>
    <row r="69" spans="1:5" x14ac:dyDescent="0.25">
      <c r="A69" s="2" t="s">
        <v>70</v>
      </c>
      <c r="B69" s="2">
        <v>24</v>
      </c>
      <c r="C69" s="2">
        <v>17</v>
      </c>
      <c r="D69" s="11">
        <f t="shared" si="1"/>
        <v>70.833333333333343</v>
      </c>
      <c r="E69" s="2">
        <v>2</v>
      </c>
    </row>
    <row r="70" spans="1:5" x14ac:dyDescent="0.25">
      <c r="A70" s="2" t="s">
        <v>71</v>
      </c>
      <c r="B70" s="2">
        <v>45</v>
      </c>
      <c r="C70" s="2">
        <v>29</v>
      </c>
      <c r="D70" s="11">
        <f t="shared" si="1"/>
        <v>64.444444444444443</v>
      </c>
      <c r="E70" s="2">
        <v>2</v>
      </c>
    </row>
    <row r="71" spans="1:5" x14ac:dyDescent="0.25">
      <c r="A71" s="2" t="s">
        <v>72</v>
      </c>
      <c r="B71" s="2">
        <v>7</v>
      </c>
      <c r="C71" s="2">
        <v>6</v>
      </c>
      <c r="D71" s="11">
        <f t="shared" si="1"/>
        <v>85.714285714285708</v>
      </c>
      <c r="E71" s="2">
        <v>2</v>
      </c>
    </row>
    <row r="72" spans="1:5" x14ac:dyDescent="0.25">
      <c r="A72" s="2" t="s">
        <v>73</v>
      </c>
      <c r="B72" s="2">
        <v>34</v>
      </c>
      <c r="C72" s="2">
        <v>31</v>
      </c>
      <c r="D72" s="11">
        <f t="shared" si="1"/>
        <v>91.17647058823529</v>
      </c>
      <c r="E72" s="2">
        <v>2</v>
      </c>
    </row>
    <row r="73" spans="1:5" x14ac:dyDescent="0.25">
      <c r="A73" s="2" t="s">
        <v>74</v>
      </c>
      <c r="B73" s="2">
        <v>19</v>
      </c>
      <c r="C73" s="2">
        <v>11</v>
      </c>
      <c r="D73" s="11">
        <f t="shared" si="1"/>
        <v>57.894736842105267</v>
      </c>
      <c r="E73" s="2">
        <v>2</v>
      </c>
    </row>
    <row r="74" spans="1:5" x14ac:dyDescent="0.25">
      <c r="A74" s="2" t="s">
        <v>75</v>
      </c>
      <c r="B74" s="2">
        <v>24</v>
      </c>
      <c r="C74" s="2">
        <v>6</v>
      </c>
      <c r="D74" s="11">
        <f t="shared" si="1"/>
        <v>25</v>
      </c>
      <c r="E74" s="2">
        <v>1</v>
      </c>
    </row>
    <row r="75" spans="1:5" x14ac:dyDescent="0.25">
      <c r="A75" s="2" t="s">
        <v>76</v>
      </c>
      <c r="B75" s="2">
        <v>20</v>
      </c>
      <c r="C75" s="2">
        <v>8</v>
      </c>
      <c r="D75" s="11">
        <f t="shared" si="1"/>
        <v>40</v>
      </c>
      <c r="E75" s="2">
        <v>1</v>
      </c>
    </row>
    <row r="76" spans="1:5" x14ac:dyDescent="0.25">
      <c r="A76" s="2" t="s">
        <v>77</v>
      </c>
      <c r="B76" s="2">
        <v>15</v>
      </c>
      <c r="C76" s="2">
        <v>2</v>
      </c>
      <c r="D76" s="11">
        <f t="shared" si="1"/>
        <v>13.333333333333334</v>
      </c>
      <c r="E76" s="2">
        <v>1</v>
      </c>
    </row>
    <row r="77" spans="1:5" x14ac:dyDescent="0.25">
      <c r="A77" s="2" t="s">
        <v>78</v>
      </c>
      <c r="B77" s="2">
        <v>16</v>
      </c>
      <c r="C77" s="2">
        <v>10</v>
      </c>
      <c r="D77" s="11">
        <f t="shared" si="1"/>
        <v>62.5</v>
      </c>
      <c r="E77" s="2">
        <v>1</v>
      </c>
    </row>
    <row r="78" spans="1:5" x14ac:dyDescent="0.25">
      <c r="A78" s="2" t="s">
        <v>79</v>
      </c>
      <c r="B78" s="2">
        <v>17</v>
      </c>
      <c r="C78" s="2">
        <v>15</v>
      </c>
      <c r="D78" s="11">
        <f t="shared" si="1"/>
        <v>88.235294117647058</v>
      </c>
      <c r="E78" s="2">
        <v>2</v>
      </c>
    </row>
    <row r="79" spans="1:5" x14ac:dyDescent="0.25">
      <c r="A79" s="2" t="s">
        <v>80</v>
      </c>
      <c r="B79" s="2">
        <v>20</v>
      </c>
      <c r="C79" s="2">
        <v>7</v>
      </c>
      <c r="D79" s="11">
        <f t="shared" si="1"/>
        <v>35</v>
      </c>
      <c r="E79" s="2">
        <v>1</v>
      </c>
    </row>
    <row r="80" spans="1:5" x14ac:dyDescent="0.25">
      <c r="A80" s="2" t="s">
        <v>81</v>
      </c>
      <c r="B80" s="2">
        <v>15</v>
      </c>
      <c r="C80" s="2">
        <v>15</v>
      </c>
      <c r="D80" s="11">
        <f t="shared" si="1"/>
        <v>100</v>
      </c>
      <c r="E80" s="2">
        <v>2</v>
      </c>
    </row>
    <row r="81" spans="1:5" x14ac:dyDescent="0.25">
      <c r="A81" s="2" t="s">
        <v>82</v>
      </c>
      <c r="B81" s="2">
        <v>6</v>
      </c>
      <c r="C81" s="2">
        <v>3</v>
      </c>
      <c r="D81" s="11">
        <f t="shared" si="1"/>
        <v>50</v>
      </c>
      <c r="E81" s="2">
        <v>1</v>
      </c>
    </row>
    <row r="82" spans="1:5" x14ac:dyDescent="0.25">
      <c r="A82" s="2" t="s">
        <v>83</v>
      </c>
      <c r="B82" s="2">
        <v>14</v>
      </c>
      <c r="C82" s="2">
        <v>1</v>
      </c>
      <c r="D82" s="11">
        <f t="shared" si="1"/>
        <v>7.1428571428571423</v>
      </c>
      <c r="E82" s="2">
        <v>0</v>
      </c>
    </row>
    <row r="83" spans="1:5" x14ac:dyDescent="0.25">
      <c r="A83" s="2" t="s">
        <v>84</v>
      </c>
      <c r="B83" s="2">
        <v>11</v>
      </c>
      <c r="C83" s="2">
        <v>4</v>
      </c>
      <c r="D83" s="11">
        <f t="shared" si="1"/>
        <v>36.363636363636367</v>
      </c>
      <c r="E83" s="2">
        <v>1</v>
      </c>
    </row>
    <row r="84" spans="1:5" x14ac:dyDescent="0.25">
      <c r="A84" s="2" t="s">
        <v>85</v>
      </c>
      <c r="B84" s="2">
        <v>23</v>
      </c>
      <c r="C84" s="2">
        <v>20</v>
      </c>
      <c r="D84" s="11">
        <f t="shared" si="1"/>
        <v>86.956521739130437</v>
      </c>
      <c r="E84" s="2">
        <v>2</v>
      </c>
    </row>
    <row r="85" spans="1:5" x14ac:dyDescent="0.25">
      <c r="A85" s="2" t="s">
        <v>86</v>
      </c>
      <c r="B85" s="2">
        <v>14</v>
      </c>
      <c r="C85" s="2">
        <v>4</v>
      </c>
      <c r="D85" s="11">
        <f t="shared" si="1"/>
        <v>28.571428571428569</v>
      </c>
      <c r="E85" s="2">
        <v>1</v>
      </c>
    </row>
    <row r="86" spans="1:5" x14ac:dyDescent="0.25">
      <c r="A86" s="2" t="s">
        <v>87</v>
      </c>
      <c r="B86" s="2">
        <v>20</v>
      </c>
      <c r="C86" s="2">
        <v>19</v>
      </c>
      <c r="D86" s="11">
        <f t="shared" si="1"/>
        <v>95</v>
      </c>
      <c r="E86" s="2">
        <v>2</v>
      </c>
    </row>
    <row r="87" spans="1:5" x14ac:dyDescent="0.25">
      <c r="A87" s="2" t="s">
        <v>88</v>
      </c>
      <c r="B87" s="2">
        <v>11</v>
      </c>
      <c r="C87" s="2">
        <v>8</v>
      </c>
      <c r="D87" s="11">
        <f t="shared" si="1"/>
        <v>72.727272727272734</v>
      </c>
      <c r="E87" s="2">
        <v>2</v>
      </c>
    </row>
    <row r="88" spans="1:5" x14ac:dyDescent="0.25">
      <c r="A88" s="2" t="s">
        <v>89</v>
      </c>
      <c r="B88" s="2">
        <v>25</v>
      </c>
      <c r="C88" s="2">
        <v>14</v>
      </c>
      <c r="D88" s="11">
        <f t="shared" si="1"/>
        <v>56.000000000000007</v>
      </c>
      <c r="E88" s="2">
        <v>2</v>
      </c>
    </row>
    <row r="89" spans="1:5" x14ac:dyDescent="0.25">
      <c r="A89" s="2" t="s">
        <v>90</v>
      </c>
      <c r="B89" s="2">
        <v>22</v>
      </c>
      <c r="C89" s="2">
        <v>1</v>
      </c>
      <c r="D89" s="11">
        <f t="shared" si="1"/>
        <v>4.5454545454545459</v>
      </c>
      <c r="E89" s="2">
        <v>0</v>
      </c>
    </row>
    <row r="90" spans="1:5" x14ac:dyDescent="0.25">
      <c r="A90" s="2" t="s">
        <v>91</v>
      </c>
      <c r="B90" s="2">
        <v>9</v>
      </c>
      <c r="C90" s="2">
        <v>2</v>
      </c>
      <c r="D90" s="11">
        <f t="shared" si="1"/>
        <v>22.222222222222221</v>
      </c>
      <c r="E90" s="2">
        <v>1</v>
      </c>
    </row>
    <row r="91" spans="1:5" x14ac:dyDescent="0.25">
      <c r="A91" s="2" t="s">
        <v>92</v>
      </c>
      <c r="B91" s="2">
        <v>4</v>
      </c>
      <c r="C91" s="2">
        <v>2</v>
      </c>
      <c r="D91" s="11">
        <f t="shared" si="1"/>
        <v>50</v>
      </c>
      <c r="E91" s="2">
        <v>2</v>
      </c>
    </row>
    <row r="92" spans="1:5" x14ac:dyDescent="0.25">
      <c r="A92" s="2" t="s">
        <v>93</v>
      </c>
      <c r="B92" s="2">
        <v>20</v>
      </c>
      <c r="C92" s="2">
        <v>10</v>
      </c>
      <c r="D92" s="11">
        <f t="shared" si="1"/>
        <v>50</v>
      </c>
      <c r="E92" s="2">
        <v>2</v>
      </c>
    </row>
    <row r="93" spans="1:5" x14ac:dyDescent="0.25">
      <c r="A93" s="12" t="s">
        <v>95</v>
      </c>
      <c r="B93" s="2">
        <f>SUM(B37:B92)</f>
        <v>944</v>
      </c>
      <c r="C93" s="2">
        <f>SUM(C37:C92)</f>
        <v>542</v>
      </c>
      <c r="D93" s="11">
        <f t="shared" si="1"/>
        <v>57.415254237288138</v>
      </c>
      <c r="E93" s="2"/>
    </row>
    <row r="96" spans="1:5" x14ac:dyDescent="0.25">
      <c r="A96" s="19" t="s">
        <v>96</v>
      </c>
      <c r="B96" s="19">
        <f>B93+B34</f>
        <v>1924</v>
      </c>
      <c r="C96" s="19">
        <f>C93+C34</f>
        <v>997</v>
      </c>
      <c r="D96" s="22">
        <f t="shared" ref="D96" si="2">C96/B96*100</f>
        <v>51.819126819126815</v>
      </c>
      <c r="E96" s="19">
        <v>2</v>
      </c>
    </row>
  </sheetData>
  <pageMargins left="0.7" right="0.7" top="0.75" bottom="0.75" header="0.3" footer="0.3"/>
  <pageSetup paperSize="9" scale="75" fitToHeight="0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activeCell="I19" sqref="I19"/>
    </sheetView>
  </sheetViews>
  <sheetFormatPr defaultRowHeight="15" x14ac:dyDescent="0.25"/>
  <cols>
    <col min="1" max="1" width="27.28515625" customWidth="1"/>
    <col min="2" max="2" width="17.85546875" customWidth="1"/>
    <col min="3" max="3" width="27" customWidth="1"/>
    <col min="4" max="4" width="26.140625" customWidth="1"/>
    <col min="5" max="5" width="19.85546875" customWidth="1"/>
  </cols>
  <sheetData>
    <row r="1" spans="1:5" ht="91.5" customHeight="1" x14ac:dyDescent="0.25">
      <c r="A1" s="2"/>
      <c r="B1" s="2" t="s">
        <v>133</v>
      </c>
      <c r="C1" s="18" t="s">
        <v>132</v>
      </c>
      <c r="D1" s="2" t="s">
        <v>134</v>
      </c>
      <c r="E1" s="2" t="s">
        <v>157</v>
      </c>
    </row>
    <row r="2" spans="1:5" ht="20.25" customHeight="1" x14ac:dyDescent="0.25">
      <c r="A2" s="2" t="s">
        <v>3</v>
      </c>
      <c r="B2" s="2">
        <v>5</v>
      </c>
      <c r="C2" s="2">
        <v>5</v>
      </c>
      <c r="D2" s="4">
        <f>C2/B2*100</f>
        <v>100</v>
      </c>
      <c r="E2" s="6">
        <v>2</v>
      </c>
    </row>
    <row r="3" spans="1:5" ht="20.100000000000001" customHeight="1" x14ac:dyDescent="0.25">
      <c r="A3" s="2" t="s">
        <v>5</v>
      </c>
      <c r="B3" s="2">
        <v>0</v>
      </c>
      <c r="C3" s="2">
        <v>0</v>
      </c>
      <c r="D3" s="4" t="e">
        <f t="shared" ref="D3:D34" si="0">C3/B3*100</f>
        <v>#DIV/0!</v>
      </c>
      <c r="E3" s="6">
        <v>0</v>
      </c>
    </row>
    <row r="4" spans="1:5" ht="20.100000000000001" customHeight="1" x14ac:dyDescent="0.25">
      <c r="A4" s="2" t="s">
        <v>6</v>
      </c>
      <c r="B4" s="2">
        <v>1</v>
      </c>
      <c r="C4" s="2">
        <v>1</v>
      </c>
      <c r="D4" s="4">
        <f t="shared" si="0"/>
        <v>100</v>
      </c>
      <c r="E4" s="5">
        <v>2</v>
      </c>
    </row>
    <row r="5" spans="1:5" ht="20.100000000000001" customHeight="1" x14ac:dyDescent="0.25">
      <c r="A5" s="2" t="s">
        <v>0</v>
      </c>
      <c r="B5" s="2">
        <v>1</v>
      </c>
      <c r="C5" s="2">
        <v>0</v>
      </c>
      <c r="D5" s="4">
        <f t="shared" si="0"/>
        <v>0</v>
      </c>
      <c r="E5" s="2">
        <v>0</v>
      </c>
    </row>
    <row r="6" spans="1:5" ht="20.100000000000001" customHeight="1" x14ac:dyDescent="0.25">
      <c r="A6" s="2" t="s">
        <v>4</v>
      </c>
      <c r="B6" s="2">
        <v>7</v>
      </c>
      <c r="C6" s="2">
        <v>5</v>
      </c>
      <c r="D6" s="4">
        <f t="shared" si="0"/>
        <v>71.428571428571431</v>
      </c>
      <c r="E6" s="2">
        <v>2</v>
      </c>
    </row>
    <row r="7" spans="1:5" ht="20.100000000000001" customHeight="1" x14ac:dyDescent="0.25">
      <c r="A7" s="2" t="s">
        <v>7</v>
      </c>
      <c r="B7" s="2">
        <v>2</v>
      </c>
      <c r="C7" s="2">
        <v>2</v>
      </c>
      <c r="D7" s="4">
        <f t="shared" si="0"/>
        <v>100</v>
      </c>
      <c r="E7" s="2">
        <v>2</v>
      </c>
    </row>
    <row r="8" spans="1:5" ht="20.100000000000001" customHeight="1" x14ac:dyDescent="0.25">
      <c r="A8" s="2" t="s">
        <v>1</v>
      </c>
      <c r="B8" s="2">
        <v>8</v>
      </c>
      <c r="C8" s="2">
        <v>3</v>
      </c>
      <c r="D8" s="4">
        <f t="shared" si="0"/>
        <v>37.5</v>
      </c>
      <c r="E8" s="2">
        <v>1</v>
      </c>
    </row>
    <row r="9" spans="1:5" ht="20.100000000000001" customHeight="1" x14ac:dyDescent="0.25">
      <c r="A9" s="2" t="s">
        <v>2</v>
      </c>
      <c r="B9" s="2">
        <v>3</v>
      </c>
      <c r="C9" s="2">
        <v>1</v>
      </c>
      <c r="D9" s="4">
        <f t="shared" si="0"/>
        <v>33.333333333333329</v>
      </c>
      <c r="E9" s="2">
        <v>1</v>
      </c>
    </row>
    <row r="10" spans="1:5" ht="20.100000000000001" customHeight="1" x14ac:dyDescent="0.25">
      <c r="A10" s="2" t="s">
        <v>8</v>
      </c>
      <c r="B10" s="2">
        <v>0</v>
      </c>
      <c r="C10" s="2">
        <v>0</v>
      </c>
      <c r="D10" s="4" t="e">
        <f t="shared" si="0"/>
        <v>#DIV/0!</v>
      </c>
      <c r="E10" s="2">
        <v>0</v>
      </c>
    </row>
    <row r="11" spans="1:5" ht="20.100000000000001" customHeight="1" x14ac:dyDescent="0.25">
      <c r="A11" s="2" t="s">
        <v>9</v>
      </c>
      <c r="B11" s="2">
        <v>0</v>
      </c>
      <c r="C11" s="2">
        <v>0</v>
      </c>
      <c r="D11" s="4" t="e">
        <f t="shared" si="0"/>
        <v>#DIV/0!</v>
      </c>
      <c r="E11" s="2">
        <v>0</v>
      </c>
    </row>
    <row r="12" spans="1:5" ht="20.100000000000001" customHeight="1" x14ac:dyDescent="0.25">
      <c r="A12" s="2" t="s">
        <v>10</v>
      </c>
      <c r="B12" s="2">
        <v>1</v>
      </c>
      <c r="C12" s="2">
        <v>0</v>
      </c>
      <c r="D12" s="4">
        <f t="shared" si="0"/>
        <v>0</v>
      </c>
      <c r="E12" s="2">
        <v>0</v>
      </c>
    </row>
    <row r="13" spans="1:5" ht="20.100000000000001" customHeight="1" x14ac:dyDescent="0.25">
      <c r="A13" s="2" t="s">
        <v>11</v>
      </c>
      <c r="B13" s="2">
        <v>5</v>
      </c>
      <c r="C13" s="2">
        <v>5</v>
      </c>
      <c r="D13" s="4">
        <f t="shared" si="0"/>
        <v>100</v>
      </c>
      <c r="E13" s="2">
        <v>2</v>
      </c>
    </row>
    <row r="14" spans="1:5" ht="20.100000000000001" customHeight="1" x14ac:dyDescent="0.25">
      <c r="A14" s="2" t="s">
        <v>12</v>
      </c>
      <c r="B14" s="2">
        <v>3</v>
      </c>
      <c r="C14" s="2">
        <v>1</v>
      </c>
      <c r="D14" s="4">
        <f t="shared" si="0"/>
        <v>33.333333333333329</v>
      </c>
      <c r="E14" s="2">
        <v>1</v>
      </c>
    </row>
    <row r="15" spans="1:5" ht="20.100000000000001" customHeight="1" x14ac:dyDescent="0.25">
      <c r="A15" s="2" t="s">
        <v>13</v>
      </c>
      <c r="B15" s="2">
        <v>4</v>
      </c>
      <c r="C15" s="2">
        <v>1</v>
      </c>
      <c r="D15" s="4">
        <f t="shared" si="0"/>
        <v>25</v>
      </c>
      <c r="E15" s="2">
        <v>1</v>
      </c>
    </row>
    <row r="16" spans="1:5" ht="20.100000000000001" customHeight="1" x14ac:dyDescent="0.25">
      <c r="A16" s="2" t="s">
        <v>14</v>
      </c>
      <c r="B16" s="2">
        <v>0</v>
      </c>
      <c r="C16" s="2">
        <v>0</v>
      </c>
      <c r="D16" s="4" t="e">
        <f t="shared" si="0"/>
        <v>#DIV/0!</v>
      </c>
      <c r="E16" s="2">
        <v>0</v>
      </c>
    </row>
    <row r="17" spans="1:5" ht="20.100000000000001" customHeight="1" x14ac:dyDescent="0.25">
      <c r="A17" s="2" t="s">
        <v>15</v>
      </c>
      <c r="B17" s="2">
        <v>0</v>
      </c>
      <c r="C17" s="2">
        <v>0</v>
      </c>
      <c r="D17" s="4" t="e">
        <f t="shared" si="0"/>
        <v>#DIV/0!</v>
      </c>
      <c r="E17" s="2">
        <v>0</v>
      </c>
    </row>
    <row r="18" spans="1:5" ht="20.100000000000001" customHeight="1" x14ac:dyDescent="0.25">
      <c r="A18" s="2" t="s">
        <v>16</v>
      </c>
      <c r="B18" s="2">
        <v>0</v>
      </c>
      <c r="C18" s="2">
        <v>0</v>
      </c>
      <c r="D18" s="4" t="e">
        <f t="shared" si="0"/>
        <v>#DIV/0!</v>
      </c>
      <c r="E18" s="2">
        <v>0</v>
      </c>
    </row>
    <row r="19" spans="1:5" ht="20.100000000000001" customHeight="1" x14ac:dyDescent="0.25">
      <c r="A19" s="2" t="s">
        <v>17</v>
      </c>
      <c r="B19" s="2">
        <v>0</v>
      </c>
      <c r="C19" s="2">
        <v>0</v>
      </c>
      <c r="D19" s="4" t="e">
        <f t="shared" si="0"/>
        <v>#DIV/0!</v>
      </c>
      <c r="E19" s="2">
        <v>0</v>
      </c>
    </row>
    <row r="20" spans="1:5" ht="20.100000000000001" customHeight="1" x14ac:dyDescent="0.25">
      <c r="A20" s="2" t="s">
        <v>18</v>
      </c>
      <c r="B20" s="2">
        <v>0</v>
      </c>
      <c r="C20" s="2">
        <v>0</v>
      </c>
      <c r="D20" s="4" t="e">
        <f t="shared" si="0"/>
        <v>#DIV/0!</v>
      </c>
      <c r="E20" s="2">
        <v>0</v>
      </c>
    </row>
    <row r="21" spans="1:5" ht="20.100000000000001" customHeight="1" x14ac:dyDescent="0.25">
      <c r="A21" s="2" t="s">
        <v>19</v>
      </c>
      <c r="B21" s="2">
        <v>0</v>
      </c>
      <c r="C21" s="2">
        <v>0</v>
      </c>
      <c r="D21" s="4" t="e">
        <f t="shared" si="0"/>
        <v>#DIV/0!</v>
      </c>
      <c r="E21" s="2">
        <v>0</v>
      </c>
    </row>
    <row r="22" spans="1:5" ht="20.100000000000001" customHeight="1" x14ac:dyDescent="0.25">
      <c r="A22" s="2" t="s">
        <v>20</v>
      </c>
      <c r="B22" s="2">
        <v>6</v>
      </c>
      <c r="C22" s="2">
        <v>5</v>
      </c>
      <c r="D22" s="4">
        <f t="shared" si="0"/>
        <v>83.333333333333343</v>
      </c>
      <c r="E22" s="2">
        <v>2</v>
      </c>
    </row>
    <row r="23" spans="1:5" ht="20.100000000000001" customHeight="1" x14ac:dyDescent="0.25">
      <c r="A23" s="2" t="s">
        <v>21</v>
      </c>
      <c r="B23" s="2">
        <v>3</v>
      </c>
      <c r="C23" s="2">
        <v>3</v>
      </c>
      <c r="D23" s="4">
        <f t="shared" si="0"/>
        <v>100</v>
      </c>
      <c r="E23" s="2">
        <v>2</v>
      </c>
    </row>
    <row r="24" spans="1:5" ht="20.100000000000001" customHeight="1" x14ac:dyDescent="0.25">
      <c r="A24" s="2" t="s">
        <v>22</v>
      </c>
      <c r="B24" s="2">
        <v>14</v>
      </c>
      <c r="C24" s="2">
        <v>3</v>
      </c>
      <c r="D24" s="4">
        <f t="shared" si="0"/>
        <v>21.428571428571427</v>
      </c>
      <c r="E24" s="2">
        <v>1</v>
      </c>
    </row>
    <row r="25" spans="1:5" ht="20.100000000000001" customHeight="1" x14ac:dyDescent="0.25">
      <c r="A25" s="2" t="s">
        <v>23</v>
      </c>
      <c r="B25" s="2">
        <v>11</v>
      </c>
      <c r="C25" s="2">
        <v>3</v>
      </c>
      <c r="D25" s="4">
        <f t="shared" si="0"/>
        <v>27.27272727272727</v>
      </c>
      <c r="E25" s="2">
        <v>1</v>
      </c>
    </row>
    <row r="26" spans="1:5" ht="20.100000000000001" customHeight="1" x14ac:dyDescent="0.25">
      <c r="A26" s="2" t="s">
        <v>24</v>
      </c>
      <c r="B26" s="2">
        <v>0</v>
      </c>
      <c r="C26" s="2">
        <v>0</v>
      </c>
      <c r="D26" s="4" t="e">
        <f t="shared" si="0"/>
        <v>#DIV/0!</v>
      </c>
      <c r="E26" s="2">
        <v>0</v>
      </c>
    </row>
    <row r="27" spans="1:5" ht="20.100000000000001" customHeight="1" x14ac:dyDescent="0.25">
      <c r="A27" s="2" t="s">
        <v>25</v>
      </c>
      <c r="B27" s="2">
        <v>2</v>
      </c>
      <c r="C27" s="2">
        <v>1</v>
      </c>
      <c r="D27" s="4">
        <f t="shared" si="0"/>
        <v>50</v>
      </c>
      <c r="E27" s="2">
        <v>2</v>
      </c>
    </row>
    <row r="28" spans="1:5" ht="20.100000000000001" customHeight="1" x14ac:dyDescent="0.25">
      <c r="A28" s="2" t="s">
        <v>26</v>
      </c>
      <c r="B28" s="2">
        <v>0</v>
      </c>
      <c r="C28" s="2">
        <v>0</v>
      </c>
      <c r="D28" s="4" t="e">
        <f t="shared" si="0"/>
        <v>#DIV/0!</v>
      </c>
      <c r="E28" s="2">
        <v>0</v>
      </c>
    </row>
    <row r="29" spans="1:5" ht="20.100000000000001" customHeight="1" x14ac:dyDescent="0.25">
      <c r="A29" s="2" t="s">
        <v>27</v>
      </c>
      <c r="B29" s="2">
        <v>2</v>
      </c>
      <c r="C29" s="2">
        <v>2</v>
      </c>
      <c r="D29" s="4">
        <f t="shared" si="0"/>
        <v>100</v>
      </c>
      <c r="E29" s="2">
        <v>2</v>
      </c>
    </row>
    <row r="30" spans="1:5" ht="20.100000000000001" customHeight="1" x14ac:dyDescent="0.25">
      <c r="A30" s="2" t="s">
        <v>28</v>
      </c>
      <c r="B30" s="2">
        <v>0</v>
      </c>
      <c r="C30" s="2">
        <v>0</v>
      </c>
      <c r="D30" s="4" t="e">
        <f t="shared" si="0"/>
        <v>#DIV/0!</v>
      </c>
      <c r="E30" s="2">
        <v>0</v>
      </c>
    </row>
    <row r="31" spans="1:5" ht="20.100000000000001" customHeight="1" x14ac:dyDescent="0.25">
      <c r="A31" s="2" t="s">
        <v>29</v>
      </c>
      <c r="B31" s="2">
        <v>0</v>
      </c>
      <c r="C31" s="2">
        <v>0</v>
      </c>
      <c r="D31" s="4" t="e">
        <f t="shared" si="0"/>
        <v>#DIV/0!</v>
      </c>
      <c r="E31" s="2">
        <v>0</v>
      </c>
    </row>
    <row r="32" spans="1:5" ht="20.100000000000001" customHeight="1" x14ac:dyDescent="0.25">
      <c r="A32" s="2" t="s">
        <v>30</v>
      </c>
      <c r="B32" s="2">
        <v>2</v>
      </c>
      <c r="C32" s="2">
        <v>1</v>
      </c>
      <c r="D32" s="4">
        <f t="shared" si="0"/>
        <v>50</v>
      </c>
      <c r="E32" s="2">
        <v>2</v>
      </c>
    </row>
    <row r="33" spans="1:5" ht="20.100000000000001" customHeight="1" x14ac:dyDescent="0.25">
      <c r="A33" s="2" t="s">
        <v>135</v>
      </c>
      <c r="B33" s="2">
        <v>22</v>
      </c>
      <c r="C33" s="2">
        <v>1</v>
      </c>
      <c r="D33" s="4">
        <f t="shared" si="0"/>
        <v>4.5454545454545459</v>
      </c>
      <c r="E33" s="2">
        <v>0</v>
      </c>
    </row>
    <row r="34" spans="1:5" ht="20.100000000000001" customHeight="1" x14ac:dyDescent="0.25">
      <c r="A34" s="21" t="s">
        <v>94</v>
      </c>
      <c r="B34" s="3">
        <f>SUM(B2:B33)</f>
        <v>102</v>
      </c>
      <c r="C34" s="3">
        <f>SUM(C2:C33)</f>
        <v>43</v>
      </c>
      <c r="D34" s="20">
        <f t="shared" si="0"/>
        <v>42.156862745098039</v>
      </c>
      <c r="E34" s="3">
        <v>2</v>
      </c>
    </row>
  </sheetData>
  <pageMargins left="0.7" right="0.7" top="0.75" bottom="0.75" header="0.3" footer="0.3"/>
  <pageSetup paperSize="9" scale="74" fitToHeight="0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topLeftCell="A70"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29.7109375" style="1" customWidth="1"/>
    <col min="4" max="4" width="29.42578125" style="1" customWidth="1"/>
    <col min="5" max="5" width="23.28515625" style="1" customWidth="1"/>
  </cols>
  <sheetData>
    <row r="1" spans="1:5" ht="105" customHeight="1" x14ac:dyDescent="0.25">
      <c r="A1" s="2"/>
      <c r="B1" s="2" t="s">
        <v>99</v>
      </c>
      <c r="C1" s="18" t="s">
        <v>138</v>
      </c>
      <c r="D1" s="2" t="s">
        <v>139</v>
      </c>
      <c r="E1" s="2" t="s">
        <v>157</v>
      </c>
    </row>
    <row r="2" spans="1:5" ht="15.75" x14ac:dyDescent="0.25">
      <c r="A2" s="2" t="s">
        <v>3</v>
      </c>
      <c r="B2" s="2">
        <v>35</v>
      </c>
      <c r="C2" s="2">
        <v>0</v>
      </c>
      <c r="D2" s="4">
        <f>C2/B2*100</f>
        <v>0</v>
      </c>
      <c r="E2" s="6">
        <v>0</v>
      </c>
    </row>
    <row r="3" spans="1:5" ht="15.75" x14ac:dyDescent="0.25">
      <c r="A3" s="2" t="s">
        <v>5</v>
      </c>
      <c r="B3" s="2">
        <v>21</v>
      </c>
      <c r="C3" s="2">
        <v>0</v>
      </c>
      <c r="D3" s="4">
        <f t="shared" ref="D3:D67" si="0">C3/B3*100</f>
        <v>0</v>
      </c>
      <c r="E3" s="6">
        <v>0</v>
      </c>
    </row>
    <row r="4" spans="1:5" ht="15.75" x14ac:dyDescent="0.25">
      <c r="A4" s="2" t="s">
        <v>6</v>
      </c>
      <c r="B4" s="2">
        <v>29</v>
      </c>
      <c r="C4" s="2">
        <v>1</v>
      </c>
      <c r="D4" s="4">
        <f t="shared" si="0"/>
        <v>3.4482758620689653</v>
      </c>
      <c r="E4" s="5">
        <v>0</v>
      </c>
    </row>
    <row r="5" spans="1:5" ht="30" x14ac:dyDescent="0.25">
      <c r="A5" s="2" t="s">
        <v>0</v>
      </c>
      <c r="B5" s="2">
        <v>49</v>
      </c>
      <c r="C5" s="2">
        <v>0</v>
      </c>
      <c r="D5" s="4">
        <f t="shared" si="0"/>
        <v>0</v>
      </c>
      <c r="E5" s="2">
        <v>0</v>
      </c>
    </row>
    <row r="6" spans="1:5" x14ac:dyDescent="0.25">
      <c r="A6" s="2" t="s">
        <v>4</v>
      </c>
      <c r="B6" s="2">
        <v>33</v>
      </c>
      <c r="C6" s="2">
        <v>0</v>
      </c>
      <c r="D6" s="4">
        <f t="shared" si="0"/>
        <v>0</v>
      </c>
      <c r="E6" s="2">
        <v>0</v>
      </c>
    </row>
    <row r="7" spans="1:5" x14ac:dyDescent="0.25">
      <c r="A7" s="2" t="s">
        <v>7</v>
      </c>
      <c r="B7" s="2">
        <v>30</v>
      </c>
      <c r="C7" s="2">
        <v>2</v>
      </c>
      <c r="D7" s="4">
        <f t="shared" si="0"/>
        <v>6.666666666666667</v>
      </c>
      <c r="E7" s="2">
        <v>0</v>
      </c>
    </row>
    <row r="8" spans="1:5" x14ac:dyDescent="0.25">
      <c r="A8" s="2" t="s">
        <v>1</v>
      </c>
      <c r="B8" s="2">
        <v>30</v>
      </c>
      <c r="C8" s="2">
        <v>2</v>
      </c>
      <c r="D8" s="4">
        <f t="shared" si="0"/>
        <v>6.666666666666667</v>
      </c>
      <c r="E8" s="2">
        <v>0</v>
      </c>
    </row>
    <row r="9" spans="1:5" x14ac:dyDescent="0.25">
      <c r="A9" s="2" t="s">
        <v>2</v>
      </c>
      <c r="B9" s="2">
        <v>48</v>
      </c>
      <c r="C9" s="2">
        <v>2</v>
      </c>
      <c r="D9" s="4">
        <f t="shared" si="0"/>
        <v>4.1666666666666661</v>
      </c>
      <c r="E9" s="2">
        <v>0</v>
      </c>
    </row>
    <row r="10" spans="1:5" x14ac:dyDescent="0.25">
      <c r="A10" s="2" t="s">
        <v>8</v>
      </c>
      <c r="B10" s="2">
        <v>12</v>
      </c>
      <c r="C10" s="2">
        <v>0</v>
      </c>
      <c r="D10" s="4">
        <f t="shared" si="0"/>
        <v>0</v>
      </c>
      <c r="E10" s="2">
        <v>0</v>
      </c>
    </row>
    <row r="11" spans="1:5" x14ac:dyDescent="0.25">
      <c r="A11" s="2" t="s">
        <v>9</v>
      </c>
      <c r="B11" s="2">
        <v>18</v>
      </c>
      <c r="C11" s="2">
        <v>0</v>
      </c>
      <c r="D11" s="4">
        <f t="shared" si="0"/>
        <v>0</v>
      </c>
      <c r="E11" s="2">
        <v>0</v>
      </c>
    </row>
    <row r="12" spans="1:5" x14ac:dyDescent="0.25">
      <c r="A12" s="2" t="s">
        <v>10</v>
      </c>
      <c r="B12" s="2">
        <v>36</v>
      </c>
      <c r="C12" s="2">
        <v>0</v>
      </c>
      <c r="D12" s="4">
        <f t="shared" si="0"/>
        <v>0</v>
      </c>
      <c r="E12" s="2">
        <v>0</v>
      </c>
    </row>
    <row r="13" spans="1:5" x14ac:dyDescent="0.25">
      <c r="A13" s="2" t="s">
        <v>11</v>
      </c>
      <c r="B13" s="2">
        <v>47</v>
      </c>
      <c r="C13" s="2">
        <v>0</v>
      </c>
      <c r="D13" s="4">
        <f t="shared" si="0"/>
        <v>0</v>
      </c>
      <c r="E13" s="2">
        <v>0</v>
      </c>
    </row>
    <row r="14" spans="1:5" x14ac:dyDescent="0.25">
      <c r="A14" s="2" t="s">
        <v>12</v>
      </c>
      <c r="B14" s="2">
        <v>37</v>
      </c>
      <c r="C14" s="2">
        <v>0</v>
      </c>
      <c r="D14" s="4">
        <f t="shared" si="0"/>
        <v>0</v>
      </c>
      <c r="E14" s="2">
        <v>0</v>
      </c>
    </row>
    <row r="15" spans="1:5" x14ac:dyDescent="0.25">
      <c r="A15" s="2" t="s">
        <v>13</v>
      </c>
      <c r="B15" s="2">
        <v>51</v>
      </c>
      <c r="C15" s="2">
        <v>1</v>
      </c>
      <c r="D15" s="4">
        <f t="shared" si="0"/>
        <v>1.9607843137254901</v>
      </c>
      <c r="E15" s="2">
        <v>0</v>
      </c>
    </row>
    <row r="16" spans="1:5" x14ac:dyDescent="0.25">
      <c r="A16" s="2" t="s">
        <v>14</v>
      </c>
      <c r="B16" s="2">
        <v>41</v>
      </c>
      <c r="C16" s="2">
        <v>0</v>
      </c>
      <c r="D16" s="4">
        <f t="shared" si="0"/>
        <v>0</v>
      </c>
      <c r="E16" s="2">
        <v>0</v>
      </c>
    </row>
    <row r="17" spans="1:5" x14ac:dyDescent="0.25">
      <c r="A17" s="2" t="s">
        <v>15</v>
      </c>
      <c r="B17" s="2">
        <v>53</v>
      </c>
      <c r="C17" s="2">
        <v>0</v>
      </c>
      <c r="D17" s="4">
        <f t="shared" si="0"/>
        <v>0</v>
      </c>
      <c r="E17" s="2">
        <v>0</v>
      </c>
    </row>
    <row r="18" spans="1:5" x14ac:dyDescent="0.25">
      <c r="A18" s="2" t="s">
        <v>16</v>
      </c>
      <c r="B18" s="2">
        <v>52</v>
      </c>
      <c r="C18" s="2">
        <v>1</v>
      </c>
      <c r="D18" s="4">
        <f t="shared" si="0"/>
        <v>1.9230769230769231</v>
      </c>
      <c r="E18" s="2">
        <v>0</v>
      </c>
    </row>
    <row r="19" spans="1:5" x14ac:dyDescent="0.25">
      <c r="A19" s="2" t="s">
        <v>17</v>
      </c>
      <c r="B19" s="2">
        <v>65</v>
      </c>
      <c r="C19" s="2">
        <v>0</v>
      </c>
      <c r="D19" s="4">
        <f t="shared" si="0"/>
        <v>0</v>
      </c>
      <c r="E19" s="2">
        <v>0</v>
      </c>
    </row>
    <row r="20" spans="1:5" x14ac:dyDescent="0.25">
      <c r="A20" s="2" t="s">
        <v>18</v>
      </c>
      <c r="B20" s="2">
        <v>40</v>
      </c>
      <c r="C20" s="2">
        <v>2</v>
      </c>
      <c r="D20" s="4">
        <f t="shared" si="0"/>
        <v>5</v>
      </c>
      <c r="E20" s="2">
        <v>0</v>
      </c>
    </row>
    <row r="21" spans="1:5" x14ac:dyDescent="0.25">
      <c r="A21" s="2" t="s">
        <v>19</v>
      </c>
      <c r="B21" s="2">
        <v>39</v>
      </c>
      <c r="C21" s="2">
        <v>0</v>
      </c>
      <c r="D21" s="4">
        <f t="shared" si="0"/>
        <v>0</v>
      </c>
      <c r="E21" s="2">
        <v>0</v>
      </c>
    </row>
    <row r="22" spans="1:5" x14ac:dyDescent="0.25">
      <c r="A22" s="2" t="s">
        <v>20</v>
      </c>
      <c r="B22" s="2">
        <v>31</v>
      </c>
      <c r="C22" s="2">
        <v>0</v>
      </c>
      <c r="D22" s="4">
        <f t="shared" si="0"/>
        <v>0</v>
      </c>
      <c r="E22" s="2">
        <v>0</v>
      </c>
    </row>
    <row r="23" spans="1:5" x14ac:dyDescent="0.25">
      <c r="A23" s="2" t="s">
        <v>21</v>
      </c>
      <c r="B23" s="2">
        <v>40</v>
      </c>
      <c r="C23" s="2">
        <v>0</v>
      </c>
      <c r="D23" s="4">
        <f t="shared" si="0"/>
        <v>0</v>
      </c>
      <c r="E23" s="2">
        <v>0</v>
      </c>
    </row>
    <row r="24" spans="1:5" x14ac:dyDescent="0.25">
      <c r="A24" s="2" t="s">
        <v>22</v>
      </c>
      <c r="B24" s="2">
        <v>58</v>
      </c>
      <c r="C24" s="2">
        <v>1</v>
      </c>
      <c r="D24" s="4">
        <f t="shared" si="0"/>
        <v>1.7241379310344827</v>
      </c>
      <c r="E24" s="2">
        <v>0</v>
      </c>
    </row>
    <row r="25" spans="1:5" x14ac:dyDescent="0.25">
      <c r="A25" s="2" t="s">
        <v>23</v>
      </c>
      <c r="B25" s="2">
        <v>57</v>
      </c>
      <c r="C25" s="2">
        <v>0</v>
      </c>
      <c r="D25" s="4">
        <f t="shared" si="0"/>
        <v>0</v>
      </c>
      <c r="E25" s="2">
        <v>0</v>
      </c>
    </row>
    <row r="26" spans="1:5" x14ac:dyDescent="0.25">
      <c r="A26" s="2" t="s">
        <v>24</v>
      </c>
      <c r="B26" s="2">
        <v>28</v>
      </c>
      <c r="C26" s="2">
        <v>2</v>
      </c>
      <c r="D26" s="4">
        <f t="shared" si="0"/>
        <v>7.1428571428571423</v>
      </c>
      <c r="E26" s="2">
        <v>0</v>
      </c>
    </row>
    <row r="27" spans="1:5" x14ac:dyDescent="0.25">
      <c r="A27" s="2" t="s">
        <v>25</v>
      </c>
      <c r="B27" s="2">
        <v>39</v>
      </c>
      <c r="C27" s="2">
        <v>0</v>
      </c>
      <c r="D27" s="4">
        <f t="shared" si="0"/>
        <v>0</v>
      </c>
      <c r="E27" s="2">
        <v>0</v>
      </c>
    </row>
    <row r="28" spans="1:5" x14ac:dyDescent="0.25">
      <c r="A28" s="2" t="s">
        <v>26</v>
      </c>
      <c r="B28" s="2">
        <v>8</v>
      </c>
      <c r="C28" s="2">
        <v>0</v>
      </c>
      <c r="D28" s="4">
        <f t="shared" si="0"/>
        <v>0</v>
      </c>
      <c r="E28" s="2">
        <v>0</v>
      </c>
    </row>
    <row r="29" spans="1:5" x14ac:dyDescent="0.25">
      <c r="A29" s="2" t="s">
        <v>27</v>
      </c>
      <c r="B29" s="2">
        <v>50</v>
      </c>
      <c r="C29" s="2">
        <v>1</v>
      </c>
      <c r="D29" s="4">
        <f t="shared" si="0"/>
        <v>2</v>
      </c>
      <c r="E29" s="2">
        <v>0</v>
      </c>
    </row>
    <row r="30" spans="1:5" x14ac:dyDescent="0.25">
      <c r="A30" s="2" t="s">
        <v>28</v>
      </c>
      <c r="B30" s="2">
        <v>23</v>
      </c>
      <c r="C30" s="2">
        <v>0</v>
      </c>
      <c r="D30" s="4">
        <f t="shared" si="0"/>
        <v>0</v>
      </c>
      <c r="E30" s="2">
        <v>0</v>
      </c>
    </row>
    <row r="31" spans="1:5" x14ac:dyDescent="0.25">
      <c r="A31" s="2" t="s">
        <v>29</v>
      </c>
      <c r="B31" s="2">
        <v>38</v>
      </c>
      <c r="C31" s="2">
        <v>0</v>
      </c>
      <c r="D31" s="4">
        <f t="shared" si="0"/>
        <v>0</v>
      </c>
      <c r="E31" s="2">
        <v>0</v>
      </c>
    </row>
    <row r="32" spans="1:5" x14ac:dyDescent="0.25">
      <c r="A32" s="2" t="s">
        <v>30</v>
      </c>
      <c r="B32" s="2">
        <v>66</v>
      </c>
      <c r="C32" s="2">
        <v>0</v>
      </c>
      <c r="D32" s="4">
        <f t="shared" si="0"/>
        <v>0</v>
      </c>
      <c r="E32" s="2">
        <v>0</v>
      </c>
    </row>
    <row r="33" spans="1:5" x14ac:dyDescent="0.25">
      <c r="A33" s="2" t="s">
        <v>135</v>
      </c>
      <c r="B33" s="2">
        <v>50</v>
      </c>
      <c r="C33" s="2">
        <v>0</v>
      </c>
      <c r="D33" s="4">
        <f t="shared" si="0"/>
        <v>0</v>
      </c>
      <c r="E33" s="2">
        <v>0</v>
      </c>
    </row>
    <row r="34" spans="1:5" x14ac:dyDescent="0.25">
      <c r="A34" s="12" t="s">
        <v>94</v>
      </c>
      <c r="B34" s="2">
        <f>SUM(B2:B33)</f>
        <v>1254</v>
      </c>
      <c r="C34" s="2">
        <f>SUM(C2:C33)</f>
        <v>15</v>
      </c>
      <c r="D34" s="4">
        <f t="shared" si="0"/>
        <v>1.1961722488038278</v>
      </c>
      <c r="E34" s="2">
        <f t="shared" ref="E34" si="1">SUM(E2:E32)</f>
        <v>0</v>
      </c>
    </row>
    <row r="35" spans="1:5" x14ac:dyDescent="0.25">
      <c r="A35" s="13"/>
      <c r="B35" s="14"/>
      <c r="C35" s="14"/>
      <c r="D35" s="15"/>
      <c r="E35" s="14"/>
    </row>
    <row r="36" spans="1:5" x14ac:dyDescent="0.25">
      <c r="A36" s="16"/>
      <c r="B36" s="16"/>
      <c r="C36" s="16"/>
      <c r="D36" s="16"/>
      <c r="E36" s="16"/>
    </row>
    <row r="37" spans="1:5" x14ac:dyDescent="0.25">
      <c r="A37" s="2" t="s">
        <v>38</v>
      </c>
      <c r="B37" s="2">
        <v>43</v>
      </c>
      <c r="C37" s="2">
        <v>0</v>
      </c>
      <c r="D37" s="11">
        <f t="shared" si="0"/>
        <v>0</v>
      </c>
      <c r="E37" s="2"/>
    </row>
    <row r="38" spans="1:5" x14ac:dyDescent="0.25">
      <c r="A38" s="2" t="s">
        <v>39</v>
      </c>
      <c r="B38" s="2">
        <v>29</v>
      </c>
      <c r="C38" s="2">
        <v>0</v>
      </c>
      <c r="D38" s="11">
        <f t="shared" si="0"/>
        <v>0</v>
      </c>
      <c r="E38" s="2">
        <v>0</v>
      </c>
    </row>
    <row r="39" spans="1:5" x14ac:dyDescent="0.25">
      <c r="A39" s="2" t="s">
        <v>40</v>
      </c>
      <c r="B39" s="2">
        <v>47</v>
      </c>
      <c r="C39" s="2">
        <v>0</v>
      </c>
      <c r="D39" s="11">
        <f t="shared" si="0"/>
        <v>0</v>
      </c>
      <c r="E39" s="2">
        <v>0</v>
      </c>
    </row>
    <row r="40" spans="1:5" x14ac:dyDescent="0.25">
      <c r="A40" s="2" t="s">
        <v>41</v>
      </c>
      <c r="B40" s="2">
        <v>27</v>
      </c>
      <c r="C40" s="2">
        <v>0</v>
      </c>
      <c r="D40" s="11">
        <f t="shared" si="0"/>
        <v>0</v>
      </c>
      <c r="E40" s="2">
        <v>0</v>
      </c>
    </row>
    <row r="41" spans="1:5" x14ac:dyDescent="0.25">
      <c r="A41" s="2" t="s">
        <v>42</v>
      </c>
      <c r="B41" s="2">
        <v>19</v>
      </c>
      <c r="C41" s="2">
        <v>1</v>
      </c>
      <c r="D41" s="11">
        <f t="shared" si="0"/>
        <v>5.2631578947368416</v>
      </c>
      <c r="E41" s="2">
        <v>0</v>
      </c>
    </row>
    <row r="42" spans="1:5" x14ac:dyDescent="0.25">
      <c r="A42" s="2" t="s">
        <v>43</v>
      </c>
      <c r="B42" s="2">
        <v>23</v>
      </c>
      <c r="C42" s="2">
        <v>0</v>
      </c>
      <c r="D42" s="11">
        <f t="shared" si="0"/>
        <v>0</v>
      </c>
      <c r="E42" s="2">
        <v>0</v>
      </c>
    </row>
    <row r="43" spans="1:5" x14ac:dyDescent="0.25">
      <c r="A43" s="2" t="s">
        <v>44</v>
      </c>
      <c r="B43" s="2">
        <v>30</v>
      </c>
      <c r="C43" s="2">
        <v>0</v>
      </c>
      <c r="D43" s="11">
        <f t="shared" si="0"/>
        <v>0</v>
      </c>
      <c r="E43" s="2">
        <v>0</v>
      </c>
    </row>
    <row r="44" spans="1:5" x14ac:dyDescent="0.25">
      <c r="A44" s="2" t="s">
        <v>45</v>
      </c>
      <c r="B44" s="2">
        <v>23</v>
      </c>
      <c r="C44" s="2">
        <v>0</v>
      </c>
      <c r="D44" s="11">
        <f t="shared" si="0"/>
        <v>0</v>
      </c>
      <c r="E44" s="2">
        <v>0</v>
      </c>
    </row>
    <row r="45" spans="1:5" x14ac:dyDescent="0.25">
      <c r="A45" s="2" t="s">
        <v>46</v>
      </c>
      <c r="B45" s="2">
        <v>32</v>
      </c>
      <c r="C45" s="2">
        <v>0</v>
      </c>
      <c r="D45" s="11">
        <f t="shared" si="0"/>
        <v>0</v>
      </c>
      <c r="E45" s="2">
        <v>0</v>
      </c>
    </row>
    <row r="46" spans="1:5" x14ac:dyDescent="0.25">
      <c r="A46" s="2" t="s">
        <v>47</v>
      </c>
      <c r="B46" s="2">
        <v>9</v>
      </c>
      <c r="C46" s="2">
        <v>0</v>
      </c>
      <c r="D46" s="11">
        <f t="shared" si="0"/>
        <v>0</v>
      </c>
      <c r="E46" s="2">
        <v>0</v>
      </c>
    </row>
    <row r="47" spans="1:5" x14ac:dyDescent="0.25">
      <c r="A47" s="2" t="s">
        <v>48</v>
      </c>
      <c r="B47" s="2">
        <v>32</v>
      </c>
      <c r="C47" s="2">
        <v>0</v>
      </c>
      <c r="D47" s="11">
        <f t="shared" si="0"/>
        <v>0</v>
      </c>
      <c r="E47" s="2">
        <v>0</v>
      </c>
    </row>
    <row r="48" spans="1:5" x14ac:dyDescent="0.25">
      <c r="A48" s="2" t="s">
        <v>49</v>
      </c>
      <c r="B48" s="2">
        <v>26</v>
      </c>
      <c r="C48" s="2">
        <v>0</v>
      </c>
      <c r="D48" s="11">
        <f t="shared" si="0"/>
        <v>0</v>
      </c>
      <c r="E48" s="2">
        <v>0</v>
      </c>
    </row>
    <row r="49" spans="1:5" x14ac:dyDescent="0.25">
      <c r="A49" s="2" t="s">
        <v>50</v>
      </c>
      <c r="B49" s="2">
        <v>35</v>
      </c>
      <c r="C49" s="2">
        <v>0</v>
      </c>
      <c r="D49" s="11">
        <f t="shared" si="0"/>
        <v>0</v>
      </c>
      <c r="E49" s="2">
        <v>0</v>
      </c>
    </row>
    <row r="50" spans="1:5" x14ac:dyDescent="0.25">
      <c r="A50" s="2" t="s">
        <v>51</v>
      </c>
      <c r="B50" s="2">
        <v>16</v>
      </c>
      <c r="C50" s="2">
        <v>0</v>
      </c>
      <c r="D50" s="11">
        <f t="shared" si="0"/>
        <v>0</v>
      </c>
      <c r="E50" s="2">
        <v>0</v>
      </c>
    </row>
    <row r="51" spans="1:5" x14ac:dyDescent="0.25">
      <c r="A51" s="2" t="s">
        <v>52</v>
      </c>
      <c r="B51" s="2">
        <v>29</v>
      </c>
      <c r="C51" s="2">
        <v>0</v>
      </c>
      <c r="D51" s="11">
        <f t="shared" si="0"/>
        <v>0</v>
      </c>
      <c r="E51" s="2">
        <v>0</v>
      </c>
    </row>
    <row r="52" spans="1:5" x14ac:dyDescent="0.25">
      <c r="A52" s="2" t="s">
        <v>53</v>
      </c>
      <c r="B52" s="2">
        <v>29</v>
      </c>
      <c r="C52" s="2">
        <v>0</v>
      </c>
      <c r="D52" s="11">
        <f t="shared" si="0"/>
        <v>0</v>
      </c>
      <c r="E52" s="2">
        <v>0</v>
      </c>
    </row>
    <row r="53" spans="1:5" x14ac:dyDescent="0.25">
      <c r="A53" s="2" t="s">
        <v>54</v>
      </c>
      <c r="B53" s="2">
        <v>32</v>
      </c>
      <c r="C53" s="2">
        <v>0</v>
      </c>
      <c r="D53" s="11">
        <f t="shared" si="0"/>
        <v>0</v>
      </c>
      <c r="E53" s="2">
        <v>0</v>
      </c>
    </row>
    <row r="54" spans="1:5" x14ac:dyDescent="0.25">
      <c r="A54" s="2" t="s">
        <v>55</v>
      </c>
      <c r="B54" s="2">
        <v>12</v>
      </c>
      <c r="C54" s="2">
        <v>0</v>
      </c>
      <c r="D54" s="11">
        <f t="shared" si="0"/>
        <v>0</v>
      </c>
      <c r="E54" s="2">
        <v>0</v>
      </c>
    </row>
    <row r="55" spans="1:5" x14ac:dyDescent="0.25">
      <c r="A55" s="2" t="s">
        <v>56</v>
      </c>
      <c r="B55" s="2">
        <v>32</v>
      </c>
      <c r="C55" s="2">
        <v>0</v>
      </c>
      <c r="D55" s="11">
        <f t="shared" si="0"/>
        <v>0</v>
      </c>
      <c r="E55" s="2">
        <v>0</v>
      </c>
    </row>
    <row r="56" spans="1:5" x14ac:dyDescent="0.25">
      <c r="A56" s="2" t="s">
        <v>57</v>
      </c>
      <c r="B56" s="2">
        <v>14</v>
      </c>
      <c r="C56" s="2">
        <v>0</v>
      </c>
      <c r="D56" s="11">
        <f t="shared" si="0"/>
        <v>0</v>
      </c>
      <c r="E56" s="2">
        <v>0</v>
      </c>
    </row>
    <row r="57" spans="1:5" x14ac:dyDescent="0.25">
      <c r="A57" s="2" t="s">
        <v>58</v>
      </c>
      <c r="B57" s="2">
        <v>21</v>
      </c>
      <c r="C57" s="2">
        <v>0</v>
      </c>
      <c r="D57" s="11">
        <f t="shared" si="0"/>
        <v>0</v>
      </c>
      <c r="E57" s="2">
        <v>0</v>
      </c>
    </row>
    <row r="58" spans="1:5" x14ac:dyDescent="0.25">
      <c r="A58" s="2" t="s">
        <v>59</v>
      </c>
      <c r="B58" s="2">
        <v>23</v>
      </c>
      <c r="C58" s="2">
        <v>0</v>
      </c>
      <c r="D58" s="11">
        <f t="shared" si="0"/>
        <v>0</v>
      </c>
      <c r="E58" s="2">
        <v>0</v>
      </c>
    </row>
    <row r="59" spans="1:5" x14ac:dyDescent="0.25">
      <c r="A59" s="2" t="s">
        <v>60</v>
      </c>
      <c r="B59" s="2">
        <v>12</v>
      </c>
      <c r="C59" s="2">
        <v>0</v>
      </c>
      <c r="D59" s="11">
        <f t="shared" si="0"/>
        <v>0</v>
      </c>
      <c r="E59" s="2">
        <v>0</v>
      </c>
    </row>
    <row r="60" spans="1:5" x14ac:dyDescent="0.25">
      <c r="A60" s="2" t="s">
        <v>61</v>
      </c>
      <c r="B60" s="2">
        <v>15</v>
      </c>
      <c r="C60" s="2">
        <v>0</v>
      </c>
      <c r="D60" s="11">
        <f t="shared" si="0"/>
        <v>0</v>
      </c>
      <c r="E60" s="2">
        <v>0</v>
      </c>
    </row>
    <row r="61" spans="1:5" x14ac:dyDescent="0.25">
      <c r="A61" s="2" t="s">
        <v>62</v>
      </c>
      <c r="B61" s="2">
        <v>22</v>
      </c>
      <c r="C61" s="2">
        <v>0</v>
      </c>
      <c r="D61" s="11">
        <f t="shared" si="0"/>
        <v>0</v>
      </c>
      <c r="E61" s="2">
        <v>0</v>
      </c>
    </row>
    <row r="62" spans="1:5" x14ac:dyDescent="0.25">
      <c r="A62" s="2" t="s">
        <v>63</v>
      </c>
      <c r="B62" s="2">
        <v>15</v>
      </c>
      <c r="C62" s="2">
        <v>0</v>
      </c>
      <c r="D62" s="11">
        <f t="shared" si="0"/>
        <v>0</v>
      </c>
      <c r="E62" s="2">
        <v>0</v>
      </c>
    </row>
    <row r="63" spans="1:5" x14ac:dyDescent="0.25">
      <c r="A63" s="2" t="s">
        <v>64</v>
      </c>
      <c r="B63" s="2">
        <v>10</v>
      </c>
      <c r="C63" s="2">
        <v>0</v>
      </c>
      <c r="D63" s="11">
        <f t="shared" si="0"/>
        <v>0</v>
      </c>
      <c r="E63" s="2">
        <v>0</v>
      </c>
    </row>
    <row r="64" spans="1:5" x14ac:dyDescent="0.25">
      <c r="A64" s="2" t="s">
        <v>65</v>
      </c>
      <c r="B64" s="2">
        <v>11</v>
      </c>
      <c r="C64" s="2">
        <v>0</v>
      </c>
      <c r="D64" s="11">
        <f t="shared" si="0"/>
        <v>0</v>
      </c>
      <c r="E64" s="2">
        <v>0</v>
      </c>
    </row>
    <row r="65" spans="1:5" x14ac:dyDescent="0.25">
      <c r="A65" s="2" t="s">
        <v>66</v>
      </c>
      <c r="B65" s="2">
        <v>28</v>
      </c>
      <c r="C65" s="2">
        <v>0</v>
      </c>
      <c r="D65" s="11">
        <f t="shared" si="0"/>
        <v>0</v>
      </c>
      <c r="E65" s="2">
        <v>0</v>
      </c>
    </row>
    <row r="66" spans="1:5" x14ac:dyDescent="0.25">
      <c r="A66" s="2" t="s">
        <v>67</v>
      </c>
      <c r="B66" s="2">
        <v>16</v>
      </c>
      <c r="C66" s="2">
        <v>0</v>
      </c>
      <c r="D66" s="11">
        <f t="shared" si="0"/>
        <v>0</v>
      </c>
      <c r="E66" s="2">
        <v>0</v>
      </c>
    </row>
    <row r="67" spans="1:5" x14ac:dyDescent="0.25">
      <c r="A67" s="2" t="s">
        <v>68</v>
      </c>
      <c r="B67" s="2">
        <v>32</v>
      </c>
      <c r="C67" s="2">
        <v>0</v>
      </c>
      <c r="D67" s="11">
        <f t="shared" si="0"/>
        <v>0</v>
      </c>
      <c r="E67" s="2">
        <v>0</v>
      </c>
    </row>
    <row r="68" spans="1:5" x14ac:dyDescent="0.25">
      <c r="A68" s="2" t="s">
        <v>69</v>
      </c>
      <c r="B68" s="2">
        <v>24</v>
      </c>
      <c r="C68" s="2">
        <v>0</v>
      </c>
      <c r="D68" s="11">
        <f t="shared" ref="D68:D93" si="2">C68/B68*100</f>
        <v>0</v>
      </c>
      <c r="E68" s="2">
        <v>0</v>
      </c>
    </row>
    <row r="69" spans="1:5" x14ac:dyDescent="0.25">
      <c r="A69" s="2" t="s">
        <v>70</v>
      </c>
      <c r="B69" s="2">
        <v>25</v>
      </c>
      <c r="C69" s="2">
        <v>0</v>
      </c>
      <c r="D69" s="11">
        <f t="shared" si="2"/>
        <v>0</v>
      </c>
      <c r="E69" s="2">
        <v>0</v>
      </c>
    </row>
    <row r="70" spans="1:5" x14ac:dyDescent="0.25">
      <c r="A70" s="2" t="s">
        <v>71</v>
      </c>
      <c r="B70" s="2">
        <v>60</v>
      </c>
      <c r="C70" s="2">
        <v>0</v>
      </c>
      <c r="D70" s="11">
        <f t="shared" si="2"/>
        <v>0</v>
      </c>
      <c r="E70" s="2">
        <v>0</v>
      </c>
    </row>
    <row r="71" spans="1:5" x14ac:dyDescent="0.25">
      <c r="A71" s="2" t="s">
        <v>72</v>
      </c>
      <c r="B71" s="2">
        <v>14</v>
      </c>
      <c r="C71" s="2">
        <v>0</v>
      </c>
      <c r="D71" s="11">
        <f t="shared" si="2"/>
        <v>0</v>
      </c>
      <c r="E71" s="2">
        <v>0</v>
      </c>
    </row>
    <row r="72" spans="1:5" x14ac:dyDescent="0.25">
      <c r="A72" s="2" t="s">
        <v>73</v>
      </c>
      <c r="B72" s="2">
        <v>45</v>
      </c>
      <c r="C72" s="2">
        <v>0</v>
      </c>
      <c r="D72" s="11">
        <f t="shared" si="2"/>
        <v>0</v>
      </c>
      <c r="E72" s="2">
        <v>0</v>
      </c>
    </row>
    <row r="73" spans="1:5" x14ac:dyDescent="0.25">
      <c r="A73" s="2" t="s">
        <v>74</v>
      </c>
      <c r="B73" s="2">
        <v>21</v>
      </c>
      <c r="C73" s="2">
        <v>3</v>
      </c>
      <c r="D73" s="11">
        <f t="shared" si="2"/>
        <v>14.285714285714285</v>
      </c>
      <c r="E73" s="2">
        <v>1</v>
      </c>
    </row>
    <row r="74" spans="1:5" x14ac:dyDescent="0.25">
      <c r="A74" s="2" t="s">
        <v>75</v>
      </c>
      <c r="B74" s="2">
        <v>33</v>
      </c>
      <c r="C74" s="2">
        <v>0</v>
      </c>
      <c r="D74" s="11">
        <f t="shared" si="2"/>
        <v>0</v>
      </c>
      <c r="E74" s="2">
        <v>0</v>
      </c>
    </row>
    <row r="75" spans="1:5" x14ac:dyDescent="0.25">
      <c r="A75" s="2" t="s">
        <v>76</v>
      </c>
      <c r="B75" s="2">
        <v>27</v>
      </c>
      <c r="C75" s="2">
        <v>7</v>
      </c>
      <c r="D75" s="11">
        <f t="shared" si="2"/>
        <v>25.925925925925924</v>
      </c>
      <c r="E75" s="2">
        <v>1</v>
      </c>
    </row>
    <row r="76" spans="1:5" x14ac:dyDescent="0.25">
      <c r="A76" s="2" t="s">
        <v>77</v>
      </c>
      <c r="B76" s="2">
        <v>15</v>
      </c>
      <c r="C76" s="2">
        <v>0</v>
      </c>
      <c r="D76" s="11">
        <f t="shared" si="2"/>
        <v>0</v>
      </c>
      <c r="E76" s="2">
        <v>0</v>
      </c>
    </row>
    <row r="77" spans="1:5" x14ac:dyDescent="0.25">
      <c r="A77" s="2" t="s">
        <v>78</v>
      </c>
      <c r="B77" s="2">
        <v>36</v>
      </c>
      <c r="C77" s="2">
        <v>0</v>
      </c>
      <c r="D77" s="11">
        <f t="shared" si="2"/>
        <v>0</v>
      </c>
      <c r="E77" s="2">
        <v>0</v>
      </c>
    </row>
    <row r="78" spans="1:5" x14ac:dyDescent="0.25">
      <c r="A78" s="2" t="s">
        <v>79</v>
      </c>
      <c r="B78" s="2">
        <v>17</v>
      </c>
      <c r="C78" s="2">
        <v>0</v>
      </c>
      <c r="D78" s="11">
        <f t="shared" si="2"/>
        <v>0</v>
      </c>
      <c r="E78" s="2">
        <v>0</v>
      </c>
    </row>
    <row r="79" spans="1:5" x14ac:dyDescent="0.25">
      <c r="A79" s="2" t="s">
        <v>80</v>
      </c>
      <c r="B79" s="2">
        <v>26</v>
      </c>
      <c r="C79" s="2">
        <v>0</v>
      </c>
      <c r="D79" s="11">
        <f t="shared" si="2"/>
        <v>0</v>
      </c>
      <c r="E79" s="2">
        <v>0</v>
      </c>
    </row>
    <row r="80" spans="1:5" x14ac:dyDescent="0.25">
      <c r="A80" s="2" t="s">
        <v>81</v>
      </c>
      <c r="B80" s="2">
        <v>18</v>
      </c>
      <c r="C80" s="2">
        <v>0</v>
      </c>
      <c r="D80" s="11">
        <f t="shared" si="2"/>
        <v>0</v>
      </c>
      <c r="E80" s="2">
        <v>0</v>
      </c>
    </row>
    <row r="81" spans="1:5" x14ac:dyDescent="0.25">
      <c r="A81" s="2" t="s">
        <v>82</v>
      </c>
      <c r="B81" s="2">
        <v>17</v>
      </c>
      <c r="C81" s="2">
        <v>0</v>
      </c>
      <c r="D81" s="11">
        <f t="shared" si="2"/>
        <v>0</v>
      </c>
      <c r="E81" s="2">
        <v>0</v>
      </c>
    </row>
    <row r="82" spans="1:5" x14ac:dyDescent="0.25">
      <c r="A82" s="2" t="s">
        <v>83</v>
      </c>
      <c r="B82" s="2">
        <v>25</v>
      </c>
      <c r="C82" s="2">
        <v>0</v>
      </c>
      <c r="D82" s="11">
        <f t="shared" si="2"/>
        <v>0</v>
      </c>
      <c r="E82" s="2">
        <v>0</v>
      </c>
    </row>
    <row r="83" spans="1:5" x14ac:dyDescent="0.25">
      <c r="A83" s="2" t="s">
        <v>84</v>
      </c>
      <c r="B83" s="2">
        <v>31</v>
      </c>
      <c r="C83" s="2">
        <v>0</v>
      </c>
      <c r="D83" s="11">
        <f t="shared" si="2"/>
        <v>0</v>
      </c>
      <c r="E83" s="2">
        <v>0</v>
      </c>
    </row>
    <row r="84" spans="1:5" x14ac:dyDescent="0.25">
      <c r="A84" s="2" t="s">
        <v>85</v>
      </c>
      <c r="B84" s="2">
        <v>25</v>
      </c>
      <c r="C84" s="2">
        <v>0</v>
      </c>
      <c r="D84" s="11">
        <f t="shared" si="2"/>
        <v>0</v>
      </c>
      <c r="E84" s="2">
        <v>0</v>
      </c>
    </row>
    <row r="85" spans="1:5" x14ac:dyDescent="0.25">
      <c r="A85" s="2" t="s">
        <v>86</v>
      </c>
      <c r="B85" s="2">
        <v>27</v>
      </c>
      <c r="C85" s="2">
        <v>0</v>
      </c>
      <c r="D85" s="11">
        <f t="shared" si="2"/>
        <v>0</v>
      </c>
      <c r="E85" s="2">
        <v>0</v>
      </c>
    </row>
    <row r="86" spans="1:5" x14ac:dyDescent="0.25">
      <c r="A86" s="2" t="s">
        <v>87</v>
      </c>
      <c r="B86" s="2">
        <v>29</v>
      </c>
      <c r="C86" s="2">
        <v>0</v>
      </c>
      <c r="D86" s="11">
        <f t="shared" si="2"/>
        <v>0</v>
      </c>
      <c r="E86" s="2">
        <v>0</v>
      </c>
    </row>
    <row r="87" spans="1:5" x14ac:dyDescent="0.25">
      <c r="A87" s="2" t="s">
        <v>88</v>
      </c>
      <c r="B87" s="2">
        <v>17</v>
      </c>
      <c r="C87" s="2">
        <v>0</v>
      </c>
      <c r="D87" s="11">
        <f t="shared" si="2"/>
        <v>0</v>
      </c>
      <c r="E87" s="2">
        <v>0</v>
      </c>
    </row>
    <row r="88" spans="1:5" x14ac:dyDescent="0.25">
      <c r="A88" s="2" t="s">
        <v>89</v>
      </c>
      <c r="B88" s="2">
        <v>29</v>
      </c>
      <c r="C88" s="2">
        <v>0</v>
      </c>
      <c r="D88" s="11">
        <f t="shared" si="2"/>
        <v>0</v>
      </c>
      <c r="E88" s="2">
        <v>0</v>
      </c>
    </row>
    <row r="89" spans="1:5" x14ac:dyDescent="0.25">
      <c r="A89" s="2" t="s">
        <v>90</v>
      </c>
      <c r="B89" s="2">
        <v>30</v>
      </c>
      <c r="C89" s="2">
        <v>0</v>
      </c>
      <c r="D89" s="11">
        <f t="shared" si="2"/>
        <v>0</v>
      </c>
      <c r="E89" s="2">
        <v>0</v>
      </c>
    </row>
    <row r="90" spans="1:5" x14ac:dyDescent="0.25">
      <c r="A90" s="2" t="s">
        <v>91</v>
      </c>
      <c r="B90" s="2">
        <v>27</v>
      </c>
      <c r="C90" s="2">
        <v>0</v>
      </c>
      <c r="D90" s="11">
        <f t="shared" si="2"/>
        <v>0</v>
      </c>
      <c r="E90" s="2">
        <v>0</v>
      </c>
    </row>
    <row r="91" spans="1:5" x14ac:dyDescent="0.25">
      <c r="A91" s="2" t="s">
        <v>92</v>
      </c>
      <c r="B91" s="2">
        <v>13</v>
      </c>
      <c r="C91" s="2">
        <v>0</v>
      </c>
      <c r="D91" s="11">
        <f t="shared" si="2"/>
        <v>0</v>
      </c>
      <c r="E91" s="2">
        <v>0</v>
      </c>
    </row>
    <row r="92" spans="1:5" x14ac:dyDescent="0.25">
      <c r="A92" s="2" t="s">
        <v>93</v>
      </c>
      <c r="B92" s="2">
        <v>26</v>
      </c>
      <c r="C92" s="2">
        <v>0</v>
      </c>
      <c r="D92" s="11">
        <f t="shared" si="2"/>
        <v>0</v>
      </c>
      <c r="E92" s="2">
        <v>0</v>
      </c>
    </row>
    <row r="93" spans="1:5" x14ac:dyDescent="0.25">
      <c r="A93" s="12" t="s">
        <v>95</v>
      </c>
      <c r="B93" s="2">
        <f>SUM(B37:B92)</f>
        <v>1401</v>
      </c>
      <c r="C93" s="2">
        <f>SUM(C37:C92)</f>
        <v>11</v>
      </c>
      <c r="D93" s="11">
        <f t="shared" si="2"/>
        <v>0.78515346181299073</v>
      </c>
      <c r="E93" s="2"/>
    </row>
    <row r="96" spans="1:5" x14ac:dyDescent="0.25">
      <c r="A96" s="19" t="s">
        <v>96</v>
      </c>
      <c r="B96" s="19">
        <f>B93+B34</f>
        <v>2655</v>
      </c>
      <c r="C96" s="19">
        <f>C93+C34</f>
        <v>26</v>
      </c>
      <c r="D96" s="22">
        <f t="shared" ref="D96" si="3">C96/B96*100</f>
        <v>0.9792843691148776</v>
      </c>
      <c r="E96" s="19">
        <v>0</v>
      </c>
    </row>
  </sheetData>
  <pageMargins left="0.7" right="0.7" top="0.75" bottom="0.75" header="0.3" footer="0.3"/>
  <pageSetup paperSize="9" scale="70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opLeftCell="B1"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37.42578125" style="1" customWidth="1"/>
    <col min="4" max="4" width="16.42578125" style="1" customWidth="1"/>
    <col min="5" max="5" width="16.5703125" style="1" customWidth="1"/>
  </cols>
  <sheetData>
    <row r="1" spans="1:5" ht="74.25" customHeight="1" x14ac:dyDescent="0.25">
      <c r="A1" s="2"/>
      <c r="B1" s="2" t="s">
        <v>31</v>
      </c>
      <c r="C1" s="8" t="s">
        <v>33</v>
      </c>
      <c r="D1" s="2" t="s">
        <v>32</v>
      </c>
      <c r="E1" s="2" t="s">
        <v>167</v>
      </c>
    </row>
    <row r="2" spans="1:5" ht="15.75" x14ac:dyDescent="0.25">
      <c r="A2" s="2" t="s">
        <v>3</v>
      </c>
      <c r="B2" s="2">
        <v>30</v>
      </c>
      <c r="C2" s="2">
        <v>6</v>
      </c>
      <c r="D2" s="4">
        <f>C2/B2*100</f>
        <v>20</v>
      </c>
      <c r="E2" s="6">
        <v>2</v>
      </c>
    </row>
    <row r="3" spans="1:5" ht="15.75" x14ac:dyDescent="0.25">
      <c r="A3" s="2" t="s">
        <v>5</v>
      </c>
      <c r="B3" s="2">
        <v>21</v>
      </c>
      <c r="C3" s="2">
        <v>0</v>
      </c>
      <c r="D3" s="4">
        <f t="shared" ref="D3:D33" si="0">C3/B3*100</f>
        <v>0</v>
      </c>
      <c r="E3" s="6">
        <v>0</v>
      </c>
    </row>
    <row r="4" spans="1:5" ht="15.75" x14ac:dyDescent="0.25">
      <c r="A4" s="2" t="s">
        <v>6</v>
      </c>
      <c r="B4" s="2">
        <v>25</v>
      </c>
      <c r="C4" s="2">
        <v>3</v>
      </c>
      <c r="D4" s="4">
        <f t="shared" si="0"/>
        <v>12</v>
      </c>
      <c r="E4" s="5">
        <v>2</v>
      </c>
    </row>
    <row r="5" spans="1:5" ht="30" x14ac:dyDescent="0.25">
      <c r="A5" s="2" t="s">
        <v>0</v>
      </c>
      <c r="B5" s="2">
        <v>44</v>
      </c>
      <c r="C5" s="2">
        <v>0</v>
      </c>
      <c r="D5" s="4">
        <f t="shared" si="0"/>
        <v>0</v>
      </c>
      <c r="E5" s="2">
        <v>0</v>
      </c>
    </row>
    <row r="6" spans="1:5" x14ac:dyDescent="0.25">
      <c r="A6" s="2" t="s">
        <v>4</v>
      </c>
      <c r="B6" s="2">
        <v>29</v>
      </c>
      <c r="C6" s="2">
        <v>0</v>
      </c>
      <c r="D6" s="4">
        <f t="shared" si="0"/>
        <v>0</v>
      </c>
      <c r="E6" s="2">
        <v>0</v>
      </c>
    </row>
    <row r="7" spans="1:5" x14ac:dyDescent="0.25">
      <c r="A7" s="2" t="s">
        <v>7</v>
      </c>
      <c r="B7" s="2">
        <v>26</v>
      </c>
      <c r="C7" s="2">
        <v>6</v>
      </c>
      <c r="D7" s="4">
        <f t="shared" si="0"/>
        <v>23.076923076923077</v>
      </c>
      <c r="E7" s="2">
        <v>2</v>
      </c>
    </row>
    <row r="8" spans="1:5" x14ac:dyDescent="0.25">
      <c r="A8" s="2" t="s">
        <v>1</v>
      </c>
      <c r="B8" s="2">
        <v>27</v>
      </c>
      <c r="C8" s="2">
        <v>6</v>
      </c>
      <c r="D8" s="4">
        <f t="shared" si="0"/>
        <v>22.222222222222221</v>
      </c>
      <c r="E8" s="2">
        <v>2</v>
      </c>
    </row>
    <row r="9" spans="1:5" x14ac:dyDescent="0.25">
      <c r="A9" s="2" t="s">
        <v>2</v>
      </c>
      <c r="B9" s="2">
        <v>34</v>
      </c>
      <c r="C9" s="2">
        <v>10</v>
      </c>
      <c r="D9" s="4">
        <f t="shared" si="0"/>
        <v>29.411764705882355</v>
      </c>
      <c r="E9" s="2">
        <v>2</v>
      </c>
    </row>
    <row r="10" spans="1:5" x14ac:dyDescent="0.25">
      <c r="A10" s="2" t="s">
        <v>8</v>
      </c>
      <c r="B10" s="2">
        <v>12</v>
      </c>
      <c r="C10" s="2">
        <v>0</v>
      </c>
      <c r="D10" s="4">
        <f t="shared" si="0"/>
        <v>0</v>
      </c>
      <c r="E10" s="2">
        <v>0</v>
      </c>
    </row>
    <row r="11" spans="1:5" x14ac:dyDescent="0.25">
      <c r="A11" s="2" t="s">
        <v>9</v>
      </c>
      <c r="B11" s="2">
        <v>16</v>
      </c>
      <c r="C11" s="2">
        <v>0</v>
      </c>
      <c r="D11" s="4">
        <f t="shared" si="0"/>
        <v>0</v>
      </c>
      <c r="E11" s="2">
        <v>0</v>
      </c>
    </row>
    <row r="12" spans="1:5" x14ac:dyDescent="0.25">
      <c r="A12" s="2" t="s">
        <v>10</v>
      </c>
      <c r="B12" s="2">
        <v>33</v>
      </c>
      <c r="C12" s="2">
        <v>13</v>
      </c>
      <c r="D12" s="4">
        <f t="shared" si="0"/>
        <v>39.393939393939391</v>
      </c>
      <c r="E12" s="2">
        <v>2</v>
      </c>
    </row>
    <row r="13" spans="1:5" x14ac:dyDescent="0.25">
      <c r="A13" s="2" t="s">
        <v>11</v>
      </c>
      <c r="B13" s="2">
        <v>40</v>
      </c>
      <c r="C13" s="2">
        <v>0</v>
      </c>
      <c r="D13" s="4">
        <f t="shared" si="0"/>
        <v>0</v>
      </c>
      <c r="E13" s="2">
        <v>0</v>
      </c>
    </row>
    <row r="14" spans="1:5" x14ac:dyDescent="0.25">
      <c r="A14" s="2" t="s">
        <v>12</v>
      </c>
      <c r="B14" s="2">
        <v>31</v>
      </c>
      <c r="C14" s="2">
        <v>0</v>
      </c>
      <c r="D14" s="4">
        <f t="shared" si="0"/>
        <v>0</v>
      </c>
      <c r="E14" s="2">
        <v>0</v>
      </c>
    </row>
    <row r="15" spans="1:5" x14ac:dyDescent="0.25">
      <c r="A15" s="2" t="s">
        <v>13</v>
      </c>
      <c r="B15" s="2">
        <v>39</v>
      </c>
      <c r="C15" s="2">
        <v>12</v>
      </c>
      <c r="D15" s="4">
        <f t="shared" si="0"/>
        <v>30.76923076923077</v>
      </c>
      <c r="E15" s="2">
        <v>2</v>
      </c>
    </row>
    <row r="16" spans="1:5" x14ac:dyDescent="0.25">
      <c r="A16" s="2" t="s">
        <v>14</v>
      </c>
      <c r="B16" s="2">
        <v>32</v>
      </c>
      <c r="C16" s="2">
        <v>0</v>
      </c>
      <c r="D16" s="4">
        <f t="shared" si="0"/>
        <v>0</v>
      </c>
      <c r="E16" s="2">
        <v>0</v>
      </c>
    </row>
    <row r="17" spans="1:5" x14ac:dyDescent="0.25">
      <c r="A17" s="2" t="s">
        <v>15</v>
      </c>
      <c r="B17" s="2">
        <v>47</v>
      </c>
      <c r="C17" s="2">
        <v>0</v>
      </c>
      <c r="D17" s="4">
        <f t="shared" si="0"/>
        <v>0</v>
      </c>
      <c r="E17" s="2">
        <v>0</v>
      </c>
    </row>
    <row r="18" spans="1:5" x14ac:dyDescent="0.25">
      <c r="A18" s="2" t="s">
        <v>16</v>
      </c>
      <c r="B18" s="2">
        <v>44</v>
      </c>
      <c r="C18" s="2">
        <v>0</v>
      </c>
      <c r="D18" s="4">
        <f t="shared" si="0"/>
        <v>0</v>
      </c>
      <c r="E18" s="2">
        <v>0</v>
      </c>
    </row>
    <row r="19" spans="1:5" x14ac:dyDescent="0.25">
      <c r="A19" s="2" t="s">
        <v>17</v>
      </c>
      <c r="B19" s="2">
        <v>47</v>
      </c>
      <c r="C19" s="2">
        <v>0</v>
      </c>
      <c r="D19" s="4">
        <f t="shared" si="0"/>
        <v>0</v>
      </c>
      <c r="E19" s="2">
        <v>0</v>
      </c>
    </row>
    <row r="20" spans="1:5" x14ac:dyDescent="0.25">
      <c r="A20" s="2" t="s">
        <v>18</v>
      </c>
      <c r="B20" s="2">
        <v>29</v>
      </c>
      <c r="C20" s="2">
        <v>11</v>
      </c>
      <c r="D20" s="4">
        <f t="shared" si="0"/>
        <v>37.931034482758619</v>
      </c>
      <c r="E20" s="2">
        <v>2</v>
      </c>
    </row>
    <row r="21" spans="1:5" x14ac:dyDescent="0.25">
      <c r="A21" s="2" t="s">
        <v>19</v>
      </c>
      <c r="B21" s="2">
        <v>34</v>
      </c>
      <c r="C21" s="2">
        <v>8</v>
      </c>
      <c r="D21" s="4">
        <f t="shared" si="0"/>
        <v>23.52941176470588</v>
      </c>
      <c r="E21" s="2">
        <v>2</v>
      </c>
    </row>
    <row r="22" spans="1:5" x14ac:dyDescent="0.25">
      <c r="A22" s="2" t="s">
        <v>20</v>
      </c>
      <c r="B22" s="2">
        <v>28</v>
      </c>
      <c r="C22" s="2">
        <v>0</v>
      </c>
      <c r="D22" s="4">
        <f t="shared" si="0"/>
        <v>0</v>
      </c>
      <c r="E22" s="2">
        <v>0</v>
      </c>
    </row>
    <row r="23" spans="1:5" x14ac:dyDescent="0.25">
      <c r="A23" s="2" t="s">
        <v>21</v>
      </c>
      <c r="B23" s="2">
        <v>27</v>
      </c>
      <c r="C23" s="2">
        <v>0</v>
      </c>
      <c r="D23" s="4">
        <f t="shared" si="0"/>
        <v>0</v>
      </c>
      <c r="E23" s="2">
        <v>0</v>
      </c>
    </row>
    <row r="24" spans="1:5" x14ac:dyDescent="0.25">
      <c r="A24" s="2" t="s">
        <v>22</v>
      </c>
      <c r="B24" s="2">
        <v>49</v>
      </c>
      <c r="C24" s="2">
        <v>4</v>
      </c>
      <c r="D24" s="4">
        <f t="shared" si="0"/>
        <v>8.1632653061224492</v>
      </c>
      <c r="E24" s="2">
        <v>2</v>
      </c>
    </row>
    <row r="25" spans="1:5" x14ac:dyDescent="0.25">
      <c r="A25" s="2" t="s">
        <v>23</v>
      </c>
      <c r="B25" s="2">
        <v>50</v>
      </c>
      <c r="C25" s="2">
        <v>0</v>
      </c>
      <c r="D25" s="4">
        <f t="shared" si="0"/>
        <v>0</v>
      </c>
      <c r="E25" s="2">
        <v>0</v>
      </c>
    </row>
    <row r="26" spans="1:5" x14ac:dyDescent="0.25">
      <c r="A26" s="2" t="s">
        <v>24</v>
      </c>
      <c r="B26" s="2">
        <v>24</v>
      </c>
      <c r="C26" s="2">
        <v>0</v>
      </c>
      <c r="D26" s="4">
        <f t="shared" si="0"/>
        <v>0</v>
      </c>
      <c r="E26" s="2">
        <v>0</v>
      </c>
    </row>
    <row r="27" spans="1:5" x14ac:dyDescent="0.25">
      <c r="A27" s="2" t="s">
        <v>25</v>
      </c>
      <c r="B27" s="2">
        <v>35</v>
      </c>
      <c r="C27" s="2">
        <v>6</v>
      </c>
      <c r="D27" s="4">
        <f t="shared" si="0"/>
        <v>17.142857142857142</v>
      </c>
      <c r="E27" s="2">
        <v>2</v>
      </c>
    </row>
    <row r="28" spans="1:5" x14ac:dyDescent="0.25">
      <c r="A28" s="2" t="s">
        <v>26</v>
      </c>
      <c r="B28" s="2">
        <v>8</v>
      </c>
      <c r="C28" s="2">
        <v>0</v>
      </c>
      <c r="D28" s="4">
        <f t="shared" si="0"/>
        <v>0</v>
      </c>
      <c r="E28" s="2">
        <v>0</v>
      </c>
    </row>
    <row r="29" spans="1:5" x14ac:dyDescent="0.25">
      <c r="A29" s="2" t="s">
        <v>27</v>
      </c>
      <c r="B29" s="2">
        <v>42</v>
      </c>
      <c r="C29" s="2">
        <v>0</v>
      </c>
      <c r="D29" s="4">
        <f t="shared" si="0"/>
        <v>0</v>
      </c>
      <c r="E29" s="2">
        <v>0</v>
      </c>
    </row>
    <row r="30" spans="1:5" x14ac:dyDescent="0.25">
      <c r="A30" s="2" t="s">
        <v>28</v>
      </c>
      <c r="B30" s="2">
        <v>21</v>
      </c>
      <c r="C30" s="2">
        <v>0</v>
      </c>
      <c r="D30" s="4">
        <f t="shared" si="0"/>
        <v>0</v>
      </c>
      <c r="E30" s="2">
        <v>0</v>
      </c>
    </row>
    <row r="31" spans="1:5" x14ac:dyDescent="0.25">
      <c r="A31" s="2" t="s">
        <v>29</v>
      </c>
      <c r="B31" s="2">
        <v>33</v>
      </c>
      <c r="C31" s="2">
        <v>0</v>
      </c>
      <c r="D31" s="4">
        <f t="shared" si="0"/>
        <v>0</v>
      </c>
      <c r="E31" s="2">
        <v>0</v>
      </c>
    </row>
    <row r="32" spans="1:5" x14ac:dyDescent="0.25">
      <c r="A32" s="2" t="s">
        <v>30</v>
      </c>
      <c r="B32" s="2">
        <v>57</v>
      </c>
      <c r="C32" s="2">
        <v>10</v>
      </c>
      <c r="D32" s="4">
        <f t="shared" si="0"/>
        <v>17.543859649122805</v>
      </c>
      <c r="E32" s="2">
        <v>2</v>
      </c>
    </row>
    <row r="33" spans="1:5" x14ac:dyDescent="0.25">
      <c r="A33" s="21" t="s">
        <v>148</v>
      </c>
      <c r="B33" s="3">
        <f>SUM(B2:B32)</f>
        <v>1014</v>
      </c>
      <c r="C33" s="3">
        <f>SUM(C2:C32)</f>
        <v>95</v>
      </c>
      <c r="D33" s="20">
        <f t="shared" si="0"/>
        <v>9.3688362919132153</v>
      </c>
      <c r="E33" s="3">
        <v>2</v>
      </c>
    </row>
  </sheetData>
  <pageMargins left="0.7" right="0.7" top="0.75" bottom="0.75" header="0.3" footer="0.3"/>
  <pageSetup paperSize="9" scale="78" fitToHeight="0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34.42578125" style="1" customWidth="1"/>
    <col min="4" max="4" width="36.28515625" style="1" customWidth="1"/>
    <col min="5" max="5" width="18.42578125" style="1" customWidth="1"/>
  </cols>
  <sheetData>
    <row r="1" spans="1:5" ht="78.75" x14ac:dyDescent="0.25">
      <c r="A1" s="2"/>
      <c r="B1" s="2" t="s">
        <v>99</v>
      </c>
      <c r="C1" s="18" t="s">
        <v>140</v>
      </c>
      <c r="D1" s="2" t="s">
        <v>141</v>
      </c>
      <c r="E1" s="2" t="s">
        <v>192</v>
      </c>
    </row>
    <row r="2" spans="1:5" ht="15.75" x14ac:dyDescent="0.25">
      <c r="A2" s="2" t="s">
        <v>3</v>
      </c>
      <c r="B2" s="2">
        <v>35</v>
      </c>
      <c r="C2" s="2">
        <v>10</v>
      </c>
      <c r="D2" s="4">
        <f>C2/B2*100</f>
        <v>28.571428571428569</v>
      </c>
      <c r="E2" s="6">
        <v>1</v>
      </c>
    </row>
    <row r="3" spans="1:5" ht="15.75" x14ac:dyDescent="0.25">
      <c r="A3" s="2" t="s">
        <v>5</v>
      </c>
      <c r="B3" s="2">
        <v>21</v>
      </c>
      <c r="C3" s="2">
        <v>4</v>
      </c>
      <c r="D3" s="4">
        <f t="shared" ref="D3:D67" si="0">C3/B3*100</f>
        <v>19.047619047619047</v>
      </c>
      <c r="E3" s="6">
        <v>1</v>
      </c>
    </row>
    <row r="4" spans="1:5" ht="15.75" x14ac:dyDescent="0.25">
      <c r="A4" s="2" t="s">
        <v>6</v>
      </c>
      <c r="B4" s="2">
        <v>29</v>
      </c>
      <c r="C4" s="2">
        <v>5</v>
      </c>
      <c r="D4" s="4">
        <f t="shared" si="0"/>
        <v>17.241379310344829</v>
      </c>
      <c r="E4" s="5">
        <v>1</v>
      </c>
    </row>
    <row r="5" spans="1:5" ht="30" x14ac:dyDescent="0.25">
      <c r="A5" s="2" t="s">
        <v>0</v>
      </c>
      <c r="B5" s="2">
        <v>49</v>
      </c>
      <c r="C5" s="2">
        <v>5</v>
      </c>
      <c r="D5" s="4">
        <f t="shared" si="0"/>
        <v>10.204081632653061</v>
      </c>
      <c r="E5" s="2">
        <v>0</v>
      </c>
    </row>
    <row r="6" spans="1:5" x14ac:dyDescent="0.25">
      <c r="A6" s="2" t="s">
        <v>4</v>
      </c>
      <c r="B6" s="2">
        <v>33</v>
      </c>
      <c r="C6" s="2">
        <v>2</v>
      </c>
      <c r="D6" s="4">
        <f t="shared" si="0"/>
        <v>6.0606060606060606</v>
      </c>
      <c r="E6" s="2">
        <v>0</v>
      </c>
    </row>
    <row r="7" spans="1:5" x14ac:dyDescent="0.25">
      <c r="A7" s="2" t="s">
        <v>7</v>
      </c>
      <c r="B7" s="2">
        <v>30</v>
      </c>
      <c r="C7" s="2">
        <v>2</v>
      </c>
      <c r="D7" s="4">
        <f t="shared" si="0"/>
        <v>6.666666666666667</v>
      </c>
      <c r="E7" s="2">
        <v>0</v>
      </c>
    </row>
    <row r="8" spans="1:5" x14ac:dyDescent="0.25">
      <c r="A8" s="2" t="s">
        <v>1</v>
      </c>
      <c r="B8" s="2">
        <v>30</v>
      </c>
      <c r="C8" s="2">
        <v>19</v>
      </c>
      <c r="D8" s="4">
        <f t="shared" si="0"/>
        <v>63.333333333333329</v>
      </c>
      <c r="E8" s="2">
        <v>2</v>
      </c>
    </row>
    <row r="9" spans="1:5" x14ac:dyDescent="0.25">
      <c r="A9" s="2" t="s">
        <v>2</v>
      </c>
      <c r="B9" s="2">
        <v>48</v>
      </c>
      <c r="C9" s="2">
        <v>2</v>
      </c>
      <c r="D9" s="4">
        <f t="shared" si="0"/>
        <v>4.1666666666666661</v>
      </c>
      <c r="E9" s="2">
        <v>0</v>
      </c>
    </row>
    <row r="10" spans="1:5" x14ac:dyDescent="0.25">
      <c r="A10" s="2" t="s">
        <v>8</v>
      </c>
      <c r="B10" s="2">
        <v>12</v>
      </c>
      <c r="C10" s="2">
        <v>0</v>
      </c>
      <c r="D10" s="4">
        <f t="shared" si="0"/>
        <v>0</v>
      </c>
      <c r="E10" s="2">
        <v>0</v>
      </c>
    </row>
    <row r="11" spans="1:5" x14ac:dyDescent="0.25">
      <c r="A11" s="2" t="s">
        <v>9</v>
      </c>
      <c r="B11" s="2">
        <v>18</v>
      </c>
      <c r="C11" s="2">
        <v>0</v>
      </c>
      <c r="D11" s="4">
        <f t="shared" si="0"/>
        <v>0</v>
      </c>
      <c r="E11" s="2">
        <v>0</v>
      </c>
    </row>
    <row r="12" spans="1:5" x14ac:dyDescent="0.25">
      <c r="A12" s="2" t="s">
        <v>10</v>
      </c>
      <c r="B12" s="2">
        <v>36</v>
      </c>
      <c r="C12" s="2">
        <v>5</v>
      </c>
      <c r="D12" s="4">
        <f t="shared" si="0"/>
        <v>13.888888888888889</v>
      </c>
      <c r="E12" s="2">
        <v>1</v>
      </c>
    </row>
    <row r="13" spans="1:5" x14ac:dyDescent="0.25">
      <c r="A13" s="2" t="s">
        <v>11</v>
      </c>
      <c r="B13" s="2">
        <v>47</v>
      </c>
      <c r="C13" s="2">
        <v>9</v>
      </c>
      <c r="D13" s="4">
        <f t="shared" si="0"/>
        <v>19.148936170212767</v>
      </c>
      <c r="E13" s="2">
        <v>1</v>
      </c>
    </row>
    <row r="14" spans="1:5" x14ac:dyDescent="0.25">
      <c r="A14" s="2" t="s">
        <v>12</v>
      </c>
      <c r="B14" s="2">
        <v>37</v>
      </c>
      <c r="C14" s="2">
        <v>4</v>
      </c>
      <c r="D14" s="4">
        <f t="shared" si="0"/>
        <v>10.810810810810811</v>
      </c>
      <c r="E14" s="2">
        <v>0</v>
      </c>
    </row>
    <row r="15" spans="1:5" x14ac:dyDescent="0.25">
      <c r="A15" s="2" t="s">
        <v>13</v>
      </c>
      <c r="B15" s="2">
        <v>51</v>
      </c>
      <c r="C15" s="2">
        <v>7</v>
      </c>
      <c r="D15" s="4">
        <f t="shared" si="0"/>
        <v>13.725490196078432</v>
      </c>
      <c r="E15" s="2">
        <v>1</v>
      </c>
    </row>
    <row r="16" spans="1:5" x14ac:dyDescent="0.25">
      <c r="A16" s="2" t="s">
        <v>14</v>
      </c>
      <c r="B16" s="2">
        <v>41</v>
      </c>
      <c r="C16" s="2">
        <v>27</v>
      </c>
      <c r="D16" s="4">
        <f t="shared" si="0"/>
        <v>65.853658536585371</v>
      </c>
      <c r="E16" s="2">
        <v>2</v>
      </c>
    </row>
    <row r="17" spans="1:5" x14ac:dyDescent="0.25">
      <c r="A17" s="2" t="s">
        <v>15</v>
      </c>
      <c r="B17" s="2">
        <v>53</v>
      </c>
      <c r="C17" s="2">
        <v>26</v>
      </c>
      <c r="D17" s="4">
        <f t="shared" si="0"/>
        <v>49.056603773584904</v>
      </c>
      <c r="E17" s="2">
        <v>2</v>
      </c>
    </row>
    <row r="18" spans="1:5" x14ac:dyDescent="0.25">
      <c r="A18" s="2" t="s">
        <v>16</v>
      </c>
      <c r="B18" s="2">
        <v>52</v>
      </c>
      <c r="C18" s="2">
        <v>15</v>
      </c>
      <c r="D18" s="4">
        <f t="shared" si="0"/>
        <v>28.846153846153843</v>
      </c>
      <c r="E18" s="2">
        <v>1</v>
      </c>
    </row>
    <row r="19" spans="1:5" x14ac:dyDescent="0.25">
      <c r="A19" s="2" t="s">
        <v>17</v>
      </c>
      <c r="B19" s="2">
        <v>65</v>
      </c>
      <c r="C19" s="2">
        <v>14</v>
      </c>
      <c r="D19" s="4">
        <f t="shared" si="0"/>
        <v>21.53846153846154</v>
      </c>
      <c r="E19" s="2">
        <v>1</v>
      </c>
    </row>
    <row r="20" spans="1:5" x14ac:dyDescent="0.25">
      <c r="A20" s="2" t="s">
        <v>18</v>
      </c>
      <c r="B20" s="2">
        <v>40</v>
      </c>
      <c r="C20" s="2">
        <v>5</v>
      </c>
      <c r="D20" s="4">
        <f t="shared" si="0"/>
        <v>12.5</v>
      </c>
      <c r="E20" s="2">
        <v>1</v>
      </c>
    </row>
    <row r="21" spans="1:5" x14ac:dyDescent="0.25">
      <c r="A21" s="2" t="s">
        <v>19</v>
      </c>
      <c r="B21" s="2">
        <v>39</v>
      </c>
      <c r="C21" s="2">
        <v>1</v>
      </c>
      <c r="D21" s="4">
        <f t="shared" si="0"/>
        <v>2.5641025641025639</v>
      </c>
      <c r="E21" s="2">
        <v>0</v>
      </c>
    </row>
    <row r="22" spans="1:5" x14ac:dyDescent="0.25">
      <c r="A22" s="2" t="s">
        <v>20</v>
      </c>
      <c r="B22" s="2">
        <v>31</v>
      </c>
      <c r="C22" s="2">
        <v>5</v>
      </c>
      <c r="D22" s="4">
        <f t="shared" si="0"/>
        <v>16.129032258064516</v>
      </c>
      <c r="E22" s="2">
        <v>1</v>
      </c>
    </row>
    <row r="23" spans="1:5" x14ac:dyDescent="0.25">
      <c r="A23" s="2" t="s">
        <v>21</v>
      </c>
      <c r="B23" s="2">
        <v>40</v>
      </c>
      <c r="C23" s="2">
        <v>9</v>
      </c>
      <c r="D23" s="4">
        <f t="shared" si="0"/>
        <v>22.5</v>
      </c>
      <c r="E23" s="2">
        <v>1</v>
      </c>
    </row>
    <row r="24" spans="1:5" x14ac:dyDescent="0.25">
      <c r="A24" s="2" t="s">
        <v>22</v>
      </c>
      <c r="B24" s="2">
        <v>58</v>
      </c>
      <c r="C24" s="2">
        <v>6</v>
      </c>
      <c r="D24" s="4">
        <f t="shared" si="0"/>
        <v>10.344827586206897</v>
      </c>
      <c r="E24" s="2">
        <v>0</v>
      </c>
    </row>
    <row r="25" spans="1:5" x14ac:dyDescent="0.25">
      <c r="A25" s="2" t="s">
        <v>23</v>
      </c>
      <c r="B25" s="2">
        <v>57</v>
      </c>
      <c r="C25" s="2">
        <v>4</v>
      </c>
      <c r="D25" s="4">
        <f t="shared" si="0"/>
        <v>7.0175438596491224</v>
      </c>
      <c r="E25" s="2">
        <v>0</v>
      </c>
    </row>
    <row r="26" spans="1:5" x14ac:dyDescent="0.25">
      <c r="A26" s="2" t="s">
        <v>24</v>
      </c>
      <c r="B26" s="2">
        <v>28</v>
      </c>
      <c r="C26" s="2">
        <v>3</v>
      </c>
      <c r="D26" s="4">
        <f t="shared" si="0"/>
        <v>10.714285714285714</v>
      </c>
      <c r="E26" s="2">
        <v>0</v>
      </c>
    </row>
    <row r="27" spans="1:5" x14ac:dyDescent="0.25">
      <c r="A27" s="2" t="s">
        <v>25</v>
      </c>
      <c r="B27" s="2">
        <v>39</v>
      </c>
      <c r="C27" s="2">
        <v>5</v>
      </c>
      <c r="D27" s="4">
        <f t="shared" si="0"/>
        <v>12.820512820512819</v>
      </c>
      <c r="E27" s="2">
        <v>1</v>
      </c>
    </row>
    <row r="28" spans="1:5" x14ac:dyDescent="0.25">
      <c r="A28" s="2" t="s">
        <v>26</v>
      </c>
      <c r="B28" s="2">
        <v>8</v>
      </c>
      <c r="C28" s="2">
        <v>2</v>
      </c>
      <c r="D28" s="4">
        <f t="shared" si="0"/>
        <v>25</v>
      </c>
      <c r="E28" s="2">
        <v>1</v>
      </c>
    </row>
    <row r="29" spans="1:5" x14ac:dyDescent="0.25">
      <c r="A29" s="2" t="s">
        <v>27</v>
      </c>
      <c r="B29" s="2">
        <v>50</v>
      </c>
      <c r="C29" s="2">
        <v>6</v>
      </c>
      <c r="D29" s="4">
        <f t="shared" si="0"/>
        <v>12</v>
      </c>
      <c r="E29" s="2">
        <v>1</v>
      </c>
    </row>
    <row r="30" spans="1:5" x14ac:dyDescent="0.25">
      <c r="A30" s="2" t="s">
        <v>28</v>
      </c>
      <c r="B30" s="2">
        <v>23</v>
      </c>
      <c r="C30" s="2">
        <v>2</v>
      </c>
      <c r="D30" s="4">
        <f t="shared" si="0"/>
        <v>8.695652173913043</v>
      </c>
      <c r="E30" s="2">
        <v>0</v>
      </c>
    </row>
    <row r="31" spans="1:5" x14ac:dyDescent="0.25">
      <c r="A31" s="2" t="s">
        <v>29</v>
      </c>
      <c r="B31" s="2">
        <v>38</v>
      </c>
      <c r="C31" s="2">
        <v>13</v>
      </c>
      <c r="D31" s="4">
        <f t="shared" si="0"/>
        <v>34.210526315789473</v>
      </c>
      <c r="E31" s="2">
        <v>1</v>
      </c>
    </row>
    <row r="32" spans="1:5" x14ac:dyDescent="0.25">
      <c r="A32" s="2" t="s">
        <v>30</v>
      </c>
      <c r="B32" s="2">
        <v>66</v>
      </c>
      <c r="C32" s="2">
        <v>10</v>
      </c>
      <c r="D32" s="4">
        <f t="shared" si="0"/>
        <v>15.151515151515152</v>
      </c>
      <c r="E32" s="2">
        <v>1</v>
      </c>
    </row>
    <row r="33" spans="1:5" x14ac:dyDescent="0.25">
      <c r="A33" s="2" t="s">
        <v>135</v>
      </c>
      <c r="B33" s="2">
        <v>50</v>
      </c>
      <c r="C33" s="2">
        <v>0</v>
      </c>
      <c r="D33" s="4">
        <f t="shared" si="0"/>
        <v>0</v>
      </c>
      <c r="E33" s="2">
        <v>0</v>
      </c>
    </row>
    <row r="34" spans="1:5" x14ac:dyDescent="0.25">
      <c r="A34" s="12" t="s">
        <v>94</v>
      </c>
      <c r="B34" s="2">
        <f>SUM(B2:B33)</f>
        <v>1254</v>
      </c>
      <c r="C34" s="2">
        <f>SUM(C2:C33)</f>
        <v>227</v>
      </c>
      <c r="D34" s="4">
        <f t="shared" si="0"/>
        <v>18.102073365231259</v>
      </c>
      <c r="E34" s="2"/>
    </row>
    <row r="35" spans="1:5" x14ac:dyDescent="0.25">
      <c r="A35" s="13"/>
      <c r="B35" s="14"/>
      <c r="C35" s="14"/>
      <c r="D35" s="15"/>
      <c r="E35" s="14"/>
    </row>
    <row r="36" spans="1:5" x14ac:dyDescent="0.25">
      <c r="A36" s="16"/>
      <c r="B36" s="16"/>
      <c r="C36" s="16"/>
      <c r="D36" s="16"/>
      <c r="E36" s="16"/>
    </row>
    <row r="37" spans="1:5" x14ac:dyDescent="0.25">
      <c r="A37" s="2" t="s">
        <v>38</v>
      </c>
      <c r="B37" s="2">
        <v>43</v>
      </c>
      <c r="C37" s="2">
        <v>11</v>
      </c>
      <c r="D37" s="11">
        <f t="shared" si="0"/>
        <v>25.581395348837212</v>
      </c>
      <c r="E37" s="2">
        <v>1</v>
      </c>
    </row>
    <row r="38" spans="1:5" x14ac:dyDescent="0.25">
      <c r="A38" s="2" t="s">
        <v>39</v>
      </c>
      <c r="B38" s="2">
        <v>29</v>
      </c>
      <c r="C38" s="2">
        <v>0</v>
      </c>
      <c r="D38" s="11">
        <f t="shared" si="0"/>
        <v>0</v>
      </c>
      <c r="E38" s="2">
        <v>0</v>
      </c>
    </row>
    <row r="39" spans="1:5" x14ac:dyDescent="0.25">
      <c r="A39" s="2" t="s">
        <v>40</v>
      </c>
      <c r="B39" s="2">
        <v>47</v>
      </c>
      <c r="C39" s="2">
        <v>3</v>
      </c>
      <c r="D39" s="11">
        <f t="shared" si="0"/>
        <v>6.3829787234042552</v>
      </c>
      <c r="E39" s="2">
        <v>0</v>
      </c>
    </row>
    <row r="40" spans="1:5" x14ac:dyDescent="0.25">
      <c r="A40" s="2" t="s">
        <v>41</v>
      </c>
      <c r="B40" s="2">
        <v>27</v>
      </c>
      <c r="C40" s="2">
        <v>0</v>
      </c>
      <c r="D40" s="11">
        <f t="shared" si="0"/>
        <v>0</v>
      </c>
      <c r="E40" s="2">
        <v>0</v>
      </c>
    </row>
    <row r="41" spans="1:5" x14ac:dyDescent="0.25">
      <c r="A41" s="2" t="s">
        <v>42</v>
      </c>
      <c r="B41" s="2">
        <v>19</v>
      </c>
      <c r="C41" s="2">
        <v>0</v>
      </c>
      <c r="D41" s="11">
        <f t="shared" si="0"/>
        <v>0</v>
      </c>
      <c r="E41" s="2">
        <v>0</v>
      </c>
    </row>
    <row r="42" spans="1:5" x14ac:dyDescent="0.25">
      <c r="A42" s="2" t="s">
        <v>43</v>
      </c>
      <c r="B42" s="2">
        <v>23</v>
      </c>
      <c r="C42" s="2">
        <v>0</v>
      </c>
      <c r="D42" s="11">
        <f t="shared" si="0"/>
        <v>0</v>
      </c>
      <c r="E42" s="2">
        <v>0</v>
      </c>
    </row>
    <row r="43" spans="1:5" x14ac:dyDescent="0.25">
      <c r="A43" s="2" t="s">
        <v>44</v>
      </c>
      <c r="B43" s="2">
        <v>30</v>
      </c>
      <c r="C43" s="2">
        <v>7</v>
      </c>
      <c r="D43" s="11">
        <f t="shared" si="0"/>
        <v>23.333333333333332</v>
      </c>
      <c r="E43" s="2">
        <v>1</v>
      </c>
    </row>
    <row r="44" spans="1:5" x14ac:dyDescent="0.25">
      <c r="A44" s="2" t="s">
        <v>45</v>
      </c>
      <c r="B44" s="2">
        <v>23</v>
      </c>
      <c r="C44" s="2">
        <v>0</v>
      </c>
      <c r="D44" s="11">
        <f t="shared" si="0"/>
        <v>0</v>
      </c>
      <c r="E44" s="2">
        <v>0</v>
      </c>
    </row>
    <row r="45" spans="1:5" x14ac:dyDescent="0.25">
      <c r="A45" s="2" t="s">
        <v>46</v>
      </c>
      <c r="B45" s="2">
        <v>32</v>
      </c>
      <c r="C45" s="2">
        <v>1</v>
      </c>
      <c r="D45" s="11">
        <f t="shared" si="0"/>
        <v>3.125</v>
      </c>
      <c r="E45" s="2">
        <v>0</v>
      </c>
    </row>
    <row r="46" spans="1:5" x14ac:dyDescent="0.25">
      <c r="A46" s="2" t="s">
        <v>47</v>
      </c>
      <c r="B46" s="2">
        <v>9</v>
      </c>
      <c r="C46" s="2">
        <v>5</v>
      </c>
      <c r="D46" s="11">
        <f t="shared" si="0"/>
        <v>55.555555555555557</v>
      </c>
      <c r="E46" s="2">
        <v>2</v>
      </c>
    </row>
    <row r="47" spans="1:5" x14ac:dyDescent="0.25">
      <c r="A47" s="2" t="s">
        <v>48</v>
      </c>
      <c r="B47" s="2">
        <v>32</v>
      </c>
      <c r="C47" s="2">
        <v>0</v>
      </c>
      <c r="D47" s="11">
        <f t="shared" si="0"/>
        <v>0</v>
      </c>
      <c r="E47" s="2">
        <v>0</v>
      </c>
    </row>
    <row r="48" spans="1:5" x14ac:dyDescent="0.25">
      <c r="A48" s="2" t="s">
        <v>49</v>
      </c>
      <c r="B48" s="2">
        <v>26</v>
      </c>
      <c r="C48" s="2">
        <v>0</v>
      </c>
      <c r="D48" s="11">
        <f t="shared" si="0"/>
        <v>0</v>
      </c>
      <c r="E48" s="2">
        <v>0</v>
      </c>
    </row>
    <row r="49" spans="1:5" x14ac:dyDescent="0.25">
      <c r="A49" s="2" t="s">
        <v>50</v>
      </c>
      <c r="B49" s="2">
        <v>35</v>
      </c>
      <c r="C49" s="2">
        <v>6</v>
      </c>
      <c r="D49" s="11">
        <f t="shared" si="0"/>
        <v>17.142857142857142</v>
      </c>
      <c r="E49" s="2">
        <v>1</v>
      </c>
    </row>
    <row r="50" spans="1:5" x14ac:dyDescent="0.25">
      <c r="A50" s="2" t="s">
        <v>51</v>
      </c>
      <c r="B50" s="2">
        <v>16</v>
      </c>
      <c r="C50" s="2">
        <v>7</v>
      </c>
      <c r="D50" s="11">
        <f t="shared" si="0"/>
        <v>43.75</v>
      </c>
      <c r="E50" s="2">
        <v>2</v>
      </c>
    </row>
    <row r="51" spans="1:5" x14ac:dyDescent="0.25">
      <c r="A51" s="2" t="s">
        <v>52</v>
      </c>
      <c r="B51" s="2">
        <v>29</v>
      </c>
      <c r="C51" s="2">
        <v>7</v>
      </c>
      <c r="D51" s="11">
        <f t="shared" si="0"/>
        <v>24.137931034482758</v>
      </c>
      <c r="E51" s="2">
        <v>1</v>
      </c>
    </row>
    <row r="52" spans="1:5" x14ac:dyDescent="0.25">
      <c r="A52" s="2" t="s">
        <v>53</v>
      </c>
      <c r="B52" s="2">
        <v>29</v>
      </c>
      <c r="C52" s="2">
        <v>0</v>
      </c>
      <c r="D52" s="11">
        <f t="shared" si="0"/>
        <v>0</v>
      </c>
      <c r="E52" s="2">
        <v>0</v>
      </c>
    </row>
    <row r="53" spans="1:5" x14ac:dyDescent="0.25">
      <c r="A53" s="2" t="s">
        <v>54</v>
      </c>
      <c r="B53" s="2">
        <v>32</v>
      </c>
      <c r="C53" s="2">
        <v>1</v>
      </c>
      <c r="D53" s="11">
        <f t="shared" si="0"/>
        <v>3.125</v>
      </c>
      <c r="E53" s="2">
        <v>0</v>
      </c>
    </row>
    <row r="54" spans="1:5" x14ac:dyDescent="0.25">
      <c r="A54" s="2" t="s">
        <v>55</v>
      </c>
      <c r="B54" s="2">
        <v>12</v>
      </c>
      <c r="C54" s="2">
        <v>5</v>
      </c>
      <c r="D54" s="11">
        <f t="shared" si="0"/>
        <v>41.666666666666671</v>
      </c>
      <c r="E54" s="2">
        <v>2</v>
      </c>
    </row>
    <row r="55" spans="1:5" x14ac:dyDescent="0.25">
      <c r="A55" s="2" t="s">
        <v>56</v>
      </c>
      <c r="B55" s="2">
        <v>32</v>
      </c>
      <c r="C55" s="2">
        <v>4</v>
      </c>
      <c r="D55" s="11">
        <f t="shared" si="0"/>
        <v>12.5</v>
      </c>
      <c r="E55" s="2">
        <v>1</v>
      </c>
    </row>
    <row r="56" spans="1:5" x14ac:dyDescent="0.25">
      <c r="A56" s="2" t="s">
        <v>57</v>
      </c>
      <c r="B56" s="2">
        <v>14</v>
      </c>
      <c r="C56" s="2">
        <v>0</v>
      </c>
      <c r="D56" s="11">
        <f t="shared" si="0"/>
        <v>0</v>
      </c>
      <c r="E56" s="2">
        <v>0</v>
      </c>
    </row>
    <row r="57" spans="1:5" x14ac:dyDescent="0.25">
      <c r="A57" s="2" t="s">
        <v>58</v>
      </c>
      <c r="B57" s="2">
        <v>21</v>
      </c>
      <c r="C57" s="2">
        <v>21</v>
      </c>
      <c r="D57" s="11">
        <f t="shared" si="0"/>
        <v>100</v>
      </c>
      <c r="E57" s="2">
        <v>2</v>
      </c>
    </row>
    <row r="58" spans="1:5" x14ac:dyDescent="0.25">
      <c r="A58" s="2" t="s">
        <v>59</v>
      </c>
      <c r="B58" s="2">
        <v>23</v>
      </c>
      <c r="C58" s="2">
        <v>3</v>
      </c>
      <c r="D58" s="11">
        <f t="shared" si="0"/>
        <v>13.043478260869565</v>
      </c>
      <c r="E58" s="2">
        <v>1</v>
      </c>
    </row>
    <row r="59" spans="1:5" x14ac:dyDescent="0.25">
      <c r="A59" s="2" t="s">
        <v>60</v>
      </c>
      <c r="B59" s="2">
        <v>12</v>
      </c>
      <c r="C59" s="2">
        <v>0</v>
      </c>
      <c r="D59" s="11">
        <f t="shared" si="0"/>
        <v>0</v>
      </c>
      <c r="E59" s="2">
        <v>0</v>
      </c>
    </row>
    <row r="60" spans="1:5" x14ac:dyDescent="0.25">
      <c r="A60" s="2" t="s">
        <v>61</v>
      </c>
      <c r="B60" s="2">
        <v>15</v>
      </c>
      <c r="C60" s="2">
        <v>5</v>
      </c>
      <c r="D60" s="11">
        <f t="shared" si="0"/>
        <v>33.333333333333329</v>
      </c>
      <c r="E60" s="2">
        <v>1</v>
      </c>
    </row>
    <row r="61" spans="1:5" x14ac:dyDescent="0.25">
      <c r="A61" s="2" t="s">
        <v>62</v>
      </c>
      <c r="B61" s="2">
        <v>22</v>
      </c>
      <c r="C61" s="2">
        <v>2</v>
      </c>
      <c r="D61" s="11">
        <f t="shared" si="0"/>
        <v>9.0909090909090917</v>
      </c>
      <c r="E61" s="2">
        <v>0</v>
      </c>
    </row>
    <row r="62" spans="1:5" x14ac:dyDescent="0.25">
      <c r="A62" s="2" t="s">
        <v>63</v>
      </c>
      <c r="B62" s="2">
        <v>15</v>
      </c>
      <c r="C62" s="2">
        <v>8</v>
      </c>
      <c r="D62" s="11">
        <f t="shared" si="0"/>
        <v>53.333333333333336</v>
      </c>
      <c r="E62" s="2">
        <v>2</v>
      </c>
    </row>
    <row r="63" spans="1:5" x14ac:dyDescent="0.25">
      <c r="A63" s="2" t="s">
        <v>64</v>
      </c>
      <c r="B63" s="2">
        <v>10</v>
      </c>
      <c r="C63" s="2">
        <v>0</v>
      </c>
      <c r="D63" s="11">
        <f t="shared" si="0"/>
        <v>0</v>
      </c>
      <c r="E63" s="2">
        <v>0</v>
      </c>
    </row>
    <row r="64" spans="1:5" x14ac:dyDescent="0.25">
      <c r="A64" s="2" t="s">
        <v>65</v>
      </c>
      <c r="B64" s="2">
        <v>11</v>
      </c>
      <c r="C64" s="2">
        <v>0</v>
      </c>
      <c r="D64" s="11">
        <f t="shared" si="0"/>
        <v>0</v>
      </c>
      <c r="E64" s="2">
        <v>0</v>
      </c>
    </row>
    <row r="65" spans="1:5" x14ac:dyDescent="0.25">
      <c r="A65" s="2" t="s">
        <v>66</v>
      </c>
      <c r="B65" s="2">
        <v>28</v>
      </c>
      <c r="C65" s="2">
        <v>0</v>
      </c>
      <c r="D65" s="11">
        <f t="shared" si="0"/>
        <v>0</v>
      </c>
      <c r="E65" s="2">
        <v>0</v>
      </c>
    </row>
    <row r="66" spans="1:5" x14ac:dyDescent="0.25">
      <c r="A66" s="2" t="s">
        <v>67</v>
      </c>
      <c r="B66" s="2">
        <v>16</v>
      </c>
      <c r="C66" s="2">
        <v>4</v>
      </c>
      <c r="D66" s="11">
        <f t="shared" si="0"/>
        <v>25</v>
      </c>
      <c r="E66" s="2">
        <v>1</v>
      </c>
    </row>
    <row r="67" spans="1:5" x14ac:dyDescent="0.25">
      <c r="A67" s="2" t="s">
        <v>68</v>
      </c>
      <c r="B67" s="2">
        <v>32</v>
      </c>
      <c r="C67" s="2">
        <v>0</v>
      </c>
      <c r="D67" s="11">
        <f t="shared" si="0"/>
        <v>0</v>
      </c>
      <c r="E67" s="2">
        <v>0</v>
      </c>
    </row>
    <row r="68" spans="1:5" x14ac:dyDescent="0.25">
      <c r="A68" s="2" t="s">
        <v>69</v>
      </c>
      <c r="B68" s="2">
        <v>24</v>
      </c>
      <c r="C68" s="2">
        <v>2</v>
      </c>
      <c r="D68" s="11">
        <f t="shared" ref="D68:D93" si="1">C68/B68*100</f>
        <v>8.3333333333333321</v>
      </c>
      <c r="E68" s="2">
        <v>0</v>
      </c>
    </row>
    <row r="69" spans="1:5" x14ac:dyDescent="0.25">
      <c r="A69" s="2" t="s">
        <v>70</v>
      </c>
      <c r="B69" s="2">
        <v>25</v>
      </c>
      <c r="C69" s="2">
        <v>19</v>
      </c>
      <c r="D69" s="11">
        <f t="shared" si="1"/>
        <v>76</v>
      </c>
      <c r="E69" s="2">
        <v>2</v>
      </c>
    </row>
    <row r="70" spans="1:5" x14ac:dyDescent="0.25">
      <c r="A70" s="2" t="s">
        <v>71</v>
      </c>
      <c r="B70" s="2">
        <v>60</v>
      </c>
      <c r="C70" s="2">
        <v>4</v>
      </c>
      <c r="D70" s="11">
        <f t="shared" si="1"/>
        <v>6.666666666666667</v>
      </c>
      <c r="E70" s="2">
        <v>0</v>
      </c>
    </row>
    <row r="71" spans="1:5" x14ac:dyDescent="0.25">
      <c r="A71" s="2" t="s">
        <v>72</v>
      </c>
      <c r="B71" s="2">
        <v>14</v>
      </c>
      <c r="C71" s="2">
        <v>0</v>
      </c>
      <c r="D71" s="11">
        <f t="shared" si="1"/>
        <v>0</v>
      </c>
      <c r="E71" s="2">
        <v>0</v>
      </c>
    </row>
    <row r="72" spans="1:5" x14ac:dyDescent="0.25">
      <c r="A72" s="2" t="s">
        <v>73</v>
      </c>
      <c r="B72" s="2">
        <v>45</v>
      </c>
      <c r="C72" s="2">
        <v>10</v>
      </c>
      <c r="D72" s="11">
        <f t="shared" si="1"/>
        <v>22.222222222222221</v>
      </c>
      <c r="E72" s="2">
        <v>1</v>
      </c>
    </row>
    <row r="73" spans="1:5" x14ac:dyDescent="0.25">
      <c r="A73" s="2" t="s">
        <v>74</v>
      </c>
      <c r="B73" s="2">
        <v>21</v>
      </c>
      <c r="C73" s="2">
        <v>0</v>
      </c>
      <c r="D73" s="11">
        <f t="shared" si="1"/>
        <v>0</v>
      </c>
      <c r="E73" s="2">
        <v>0</v>
      </c>
    </row>
    <row r="74" spans="1:5" x14ac:dyDescent="0.25">
      <c r="A74" s="2" t="s">
        <v>75</v>
      </c>
      <c r="B74" s="2">
        <v>33</v>
      </c>
      <c r="C74" s="2">
        <v>20</v>
      </c>
      <c r="D74" s="11">
        <f t="shared" si="1"/>
        <v>60.606060606060609</v>
      </c>
      <c r="E74" s="2">
        <v>2</v>
      </c>
    </row>
    <row r="75" spans="1:5" x14ac:dyDescent="0.25">
      <c r="A75" s="2" t="s">
        <v>76</v>
      </c>
      <c r="B75" s="2">
        <v>27</v>
      </c>
      <c r="C75" s="2">
        <v>1</v>
      </c>
      <c r="D75" s="11">
        <f t="shared" si="1"/>
        <v>3.7037037037037033</v>
      </c>
      <c r="E75" s="2">
        <v>0</v>
      </c>
    </row>
    <row r="76" spans="1:5" x14ac:dyDescent="0.25">
      <c r="A76" s="2" t="s">
        <v>77</v>
      </c>
      <c r="B76" s="2">
        <v>15</v>
      </c>
      <c r="C76" s="2">
        <v>8</v>
      </c>
      <c r="D76" s="11">
        <f t="shared" si="1"/>
        <v>53.333333333333336</v>
      </c>
      <c r="E76" s="2">
        <v>2</v>
      </c>
    </row>
    <row r="77" spans="1:5" x14ac:dyDescent="0.25">
      <c r="A77" s="2" t="s">
        <v>78</v>
      </c>
      <c r="B77" s="2">
        <v>36</v>
      </c>
      <c r="C77" s="2">
        <v>0</v>
      </c>
      <c r="D77" s="11">
        <f t="shared" si="1"/>
        <v>0</v>
      </c>
      <c r="E77" s="2">
        <v>0</v>
      </c>
    </row>
    <row r="78" spans="1:5" x14ac:dyDescent="0.25">
      <c r="A78" s="2" t="s">
        <v>79</v>
      </c>
      <c r="B78" s="2">
        <v>17</v>
      </c>
      <c r="C78" s="2">
        <v>14</v>
      </c>
      <c r="D78" s="11">
        <f t="shared" si="1"/>
        <v>82.35294117647058</v>
      </c>
      <c r="E78" s="2">
        <v>2</v>
      </c>
    </row>
    <row r="79" spans="1:5" x14ac:dyDescent="0.25">
      <c r="A79" s="2" t="s">
        <v>80</v>
      </c>
      <c r="B79" s="2">
        <v>26</v>
      </c>
      <c r="C79" s="2">
        <v>2</v>
      </c>
      <c r="D79" s="11">
        <f t="shared" si="1"/>
        <v>7.6923076923076925</v>
      </c>
      <c r="E79" s="2">
        <v>0</v>
      </c>
    </row>
    <row r="80" spans="1:5" x14ac:dyDescent="0.25">
      <c r="A80" s="2" t="s">
        <v>81</v>
      </c>
      <c r="B80" s="2">
        <v>18</v>
      </c>
      <c r="C80" s="2">
        <v>0</v>
      </c>
      <c r="D80" s="11">
        <f t="shared" si="1"/>
        <v>0</v>
      </c>
      <c r="E80" s="2">
        <v>0</v>
      </c>
    </row>
    <row r="81" spans="1:5" x14ac:dyDescent="0.25">
      <c r="A81" s="2" t="s">
        <v>82</v>
      </c>
      <c r="B81" s="2">
        <v>17</v>
      </c>
      <c r="C81" s="2">
        <v>4</v>
      </c>
      <c r="D81" s="11">
        <f t="shared" si="1"/>
        <v>23.52941176470588</v>
      </c>
      <c r="E81" s="2">
        <v>1</v>
      </c>
    </row>
    <row r="82" spans="1:5" x14ac:dyDescent="0.25">
      <c r="A82" s="2" t="s">
        <v>83</v>
      </c>
      <c r="B82" s="2">
        <v>25</v>
      </c>
      <c r="C82" s="2">
        <v>9</v>
      </c>
      <c r="D82" s="11">
        <f t="shared" si="1"/>
        <v>36</v>
      </c>
      <c r="E82" s="2">
        <v>1</v>
      </c>
    </row>
    <row r="83" spans="1:5" x14ac:dyDescent="0.25">
      <c r="A83" s="2" t="s">
        <v>84</v>
      </c>
      <c r="B83" s="2">
        <v>31</v>
      </c>
      <c r="C83" s="2">
        <v>8</v>
      </c>
      <c r="D83" s="11">
        <f t="shared" si="1"/>
        <v>25.806451612903224</v>
      </c>
      <c r="E83" s="2">
        <v>1</v>
      </c>
    </row>
    <row r="84" spans="1:5" x14ac:dyDescent="0.25">
      <c r="A84" s="2" t="s">
        <v>85</v>
      </c>
      <c r="B84" s="2">
        <v>25</v>
      </c>
      <c r="C84" s="2">
        <v>0</v>
      </c>
      <c r="D84" s="11">
        <f t="shared" si="1"/>
        <v>0</v>
      </c>
      <c r="E84" s="2">
        <v>0</v>
      </c>
    </row>
    <row r="85" spans="1:5" x14ac:dyDescent="0.25">
      <c r="A85" s="2" t="s">
        <v>86</v>
      </c>
      <c r="B85" s="2">
        <v>27</v>
      </c>
      <c r="C85" s="2">
        <v>0</v>
      </c>
      <c r="D85" s="11">
        <f t="shared" si="1"/>
        <v>0</v>
      </c>
      <c r="E85" s="2">
        <v>0</v>
      </c>
    </row>
    <row r="86" spans="1:5" x14ac:dyDescent="0.25">
      <c r="A86" s="2" t="s">
        <v>87</v>
      </c>
      <c r="B86" s="2">
        <v>29</v>
      </c>
      <c r="C86" s="2">
        <v>0</v>
      </c>
      <c r="D86" s="11">
        <f t="shared" si="1"/>
        <v>0</v>
      </c>
      <c r="E86" s="2">
        <v>0</v>
      </c>
    </row>
    <row r="87" spans="1:5" x14ac:dyDescent="0.25">
      <c r="A87" s="2" t="s">
        <v>88</v>
      </c>
      <c r="B87" s="2">
        <v>17</v>
      </c>
      <c r="C87" s="2">
        <v>10</v>
      </c>
      <c r="D87" s="11">
        <f t="shared" si="1"/>
        <v>58.82352941176471</v>
      </c>
      <c r="E87" s="2">
        <v>2</v>
      </c>
    </row>
    <row r="88" spans="1:5" x14ac:dyDescent="0.25">
      <c r="A88" s="2" t="s">
        <v>89</v>
      </c>
      <c r="B88" s="2">
        <v>29</v>
      </c>
      <c r="C88" s="2">
        <v>4</v>
      </c>
      <c r="D88" s="11">
        <f t="shared" si="1"/>
        <v>13.793103448275861</v>
      </c>
      <c r="E88" s="2">
        <v>1</v>
      </c>
    </row>
    <row r="89" spans="1:5" x14ac:dyDescent="0.25">
      <c r="A89" s="2" t="s">
        <v>90</v>
      </c>
      <c r="B89" s="2">
        <v>30</v>
      </c>
      <c r="C89" s="2">
        <v>0</v>
      </c>
      <c r="D89" s="11">
        <f t="shared" si="1"/>
        <v>0</v>
      </c>
      <c r="E89" s="2">
        <v>0</v>
      </c>
    </row>
    <row r="90" spans="1:5" x14ac:dyDescent="0.25">
      <c r="A90" s="2" t="s">
        <v>91</v>
      </c>
      <c r="B90" s="2">
        <v>27</v>
      </c>
      <c r="C90" s="2">
        <v>0</v>
      </c>
      <c r="D90" s="11">
        <f t="shared" si="1"/>
        <v>0</v>
      </c>
      <c r="E90" s="2">
        <v>0</v>
      </c>
    </row>
    <row r="91" spans="1:5" x14ac:dyDescent="0.25">
      <c r="A91" s="2" t="s">
        <v>92</v>
      </c>
      <c r="B91" s="2">
        <v>13</v>
      </c>
      <c r="C91" s="2">
        <v>0</v>
      </c>
      <c r="D91" s="11">
        <f t="shared" si="1"/>
        <v>0</v>
      </c>
      <c r="E91" s="2">
        <v>0</v>
      </c>
    </row>
    <row r="92" spans="1:5" x14ac:dyDescent="0.25">
      <c r="A92" s="2" t="s">
        <v>93</v>
      </c>
      <c r="B92" s="2">
        <v>26</v>
      </c>
      <c r="C92" s="2">
        <v>9</v>
      </c>
      <c r="D92" s="11">
        <f t="shared" si="1"/>
        <v>34.615384615384613</v>
      </c>
      <c r="E92" s="2">
        <v>1</v>
      </c>
    </row>
    <row r="93" spans="1:5" x14ac:dyDescent="0.25">
      <c r="A93" s="12" t="s">
        <v>95</v>
      </c>
      <c r="B93" s="2">
        <f>SUM(B37:B92)</f>
        <v>1401</v>
      </c>
      <c r="C93" s="2">
        <f>SUM(C37:C92)</f>
        <v>224</v>
      </c>
      <c r="D93" s="11">
        <f t="shared" si="1"/>
        <v>15.988579586009994</v>
      </c>
      <c r="E93" s="2"/>
    </row>
    <row r="96" spans="1:5" x14ac:dyDescent="0.25">
      <c r="A96" s="19" t="s">
        <v>96</v>
      </c>
      <c r="B96" s="19">
        <f>B93+B34</f>
        <v>2655</v>
      </c>
      <c r="C96" s="19">
        <f>C93+C34</f>
        <v>451</v>
      </c>
      <c r="D96" s="22">
        <f t="shared" ref="D96" si="2">C96/B96*100</f>
        <v>16.986817325800377</v>
      </c>
      <c r="E96" s="19">
        <v>1</v>
      </c>
    </row>
  </sheetData>
  <pageMargins left="0.7" right="0.7" top="0.75" bottom="0.75" header="0.3" footer="0.3"/>
  <pageSetup paperSize="9" scale="66" fitToHeight="0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workbookViewId="0">
      <selection activeCell="I19" sqref="I19"/>
    </sheetView>
  </sheetViews>
  <sheetFormatPr defaultRowHeight="15" x14ac:dyDescent="0.25"/>
  <cols>
    <col min="1" max="1" width="20.85546875" customWidth="1"/>
    <col min="2" max="2" width="17.85546875" customWidth="1"/>
    <col min="3" max="3" width="33.42578125" customWidth="1"/>
    <col min="4" max="4" width="36" customWidth="1"/>
    <col min="5" max="5" width="17.7109375" customWidth="1"/>
  </cols>
  <sheetData>
    <row r="1" spans="1:5" ht="78" customHeight="1" x14ac:dyDescent="0.25">
      <c r="A1" s="2"/>
      <c r="B1" s="2" t="s">
        <v>99</v>
      </c>
      <c r="C1" s="18" t="s">
        <v>142</v>
      </c>
      <c r="D1" s="2" t="s">
        <v>143</v>
      </c>
      <c r="E1" s="2" t="s">
        <v>157</v>
      </c>
    </row>
    <row r="2" spans="1:5" x14ac:dyDescent="0.25">
      <c r="A2" s="2" t="s">
        <v>38</v>
      </c>
      <c r="B2" s="2">
        <v>43</v>
      </c>
      <c r="C2" s="2">
        <v>2</v>
      </c>
      <c r="D2" s="11">
        <f t="shared" ref="D2:D58" si="0">C2/B2*100</f>
        <v>4.6511627906976747</v>
      </c>
      <c r="E2" s="2">
        <v>0</v>
      </c>
    </row>
    <row r="3" spans="1:5" x14ac:dyDescent="0.25">
      <c r="A3" s="2" t="s">
        <v>39</v>
      </c>
      <c r="B3" s="2">
        <v>29</v>
      </c>
      <c r="C3" s="2">
        <v>29</v>
      </c>
      <c r="D3" s="11">
        <f t="shared" si="0"/>
        <v>100</v>
      </c>
      <c r="E3" s="2">
        <v>2</v>
      </c>
    </row>
    <row r="4" spans="1:5" x14ac:dyDescent="0.25">
      <c r="A4" s="2" t="s">
        <v>40</v>
      </c>
      <c r="B4" s="2">
        <v>47</v>
      </c>
      <c r="C4" s="2">
        <v>8</v>
      </c>
      <c r="D4" s="11">
        <f t="shared" si="0"/>
        <v>17.021276595744681</v>
      </c>
      <c r="E4" s="2">
        <v>1</v>
      </c>
    </row>
    <row r="5" spans="1:5" x14ac:dyDescent="0.25">
      <c r="A5" s="2" t="s">
        <v>41</v>
      </c>
      <c r="B5" s="2">
        <v>27</v>
      </c>
      <c r="C5" s="2">
        <v>0</v>
      </c>
      <c r="D5" s="11">
        <f t="shared" si="0"/>
        <v>0</v>
      </c>
      <c r="E5" s="2">
        <v>0</v>
      </c>
    </row>
    <row r="6" spans="1:5" x14ac:dyDescent="0.25">
      <c r="A6" s="2" t="s">
        <v>42</v>
      </c>
      <c r="B6" s="2">
        <v>19</v>
      </c>
      <c r="C6" s="2">
        <v>0</v>
      </c>
      <c r="D6" s="11">
        <f t="shared" si="0"/>
        <v>0</v>
      </c>
      <c r="E6" s="2">
        <v>0</v>
      </c>
    </row>
    <row r="7" spans="1:5" x14ac:dyDescent="0.25">
      <c r="A7" s="2" t="s">
        <v>43</v>
      </c>
      <c r="B7" s="2">
        <v>23</v>
      </c>
      <c r="C7" s="2">
        <v>0</v>
      </c>
      <c r="D7" s="11">
        <f t="shared" si="0"/>
        <v>0</v>
      </c>
      <c r="E7" s="2">
        <v>0</v>
      </c>
    </row>
    <row r="8" spans="1:5" x14ac:dyDescent="0.25">
      <c r="A8" s="2" t="s">
        <v>44</v>
      </c>
      <c r="B8" s="2">
        <v>30</v>
      </c>
      <c r="C8" s="2">
        <v>1</v>
      </c>
      <c r="D8" s="11">
        <f t="shared" si="0"/>
        <v>3.3333333333333335</v>
      </c>
      <c r="E8" s="2">
        <v>0</v>
      </c>
    </row>
    <row r="9" spans="1:5" x14ac:dyDescent="0.25">
      <c r="A9" s="2" t="s">
        <v>45</v>
      </c>
      <c r="B9" s="2">
        <v>23</v>
      </c>
      <c r="C9" s="2">
        <v>0</v>
      </c>
      <c r="D9" s="11">
        <f t="shared" si="0"/>
        <v>0</v>
      </c>
      <c r="E9" s="2">
        <v>0</v>
      </c>
    </row>
    <row r="10" spans="1:5" x14ac:dyDescent="0.25">
      <c r="A10" s="2" t="s">
        <v>46</v>
      </c>
      <c r="B10" s="2">
        <v>32</v>
      </c>
      <c r="C10" s="2">
        <v>0</v>
      </c>
      <c r="D10" s="11">
        <f t="shared" si="0"/>
        <v>0</v>
      </c>
      <c r="E10" s="2">
        <v>0</v>
      </c>
    </row>
    <row r="11" spans="1:5" x14ac:dyDescent="0.25">
      <c r="A11" s="2" t="s">
        <v>47</v>
      </c>
      <c r="B11" s="2">
        <v>9</v>
      </c>
      <c r="C11" s="2">
        <v>0</v>
      </c>
      <c r="D11" s="11">
        <f t="shared" si="0"/>
        <v>0</v>
      </c>
      <c r="E11" s="2">
        <v>0</v>
      </c>
    </row>
    <row r="12" spans="1:5" x14ac:dyDescent="0.25">
      <c r="A12" s="2" t="s">
        <v>48</v>
      </c>
      <c r="B12" s="2">
        <v>32</v>
      </c>
      <c r="C12" s="2">
        <v>15</v>
      </c>
      <c r="D12" s="11">
        <f t="shared" si="0"/>
        <v>46.875</v>
      </c>
      <c r="E12" s="2">
        <v>2</v>
      </c>
    </row>
    <row r="13" spans="1:5" x14ac:dyDescent="0.25">
      <c r="A13" s="2" t="s">
        <v>49</v>
      </c>
      <c r="B13" s="2">
        <v>26</v>
      </c>
      <c r="C13" s="2">
        <v>1</v>
      </c>
      <c r="D13" s="11">
        <f t="shared" si="0"/>
        <v>3.8461538461538463</v>
      </c>
      <c r="E13" s="2">
        <v>0</v>
      </c>
    </row>
    <row r="14" spans="1:5" x14ac:dyDescent="0.25">
      <c r="A14" s="2" t="s">
        <v>50</v>
      </c>
      <c r="B14" s="2">
        <v>35</v>
      </c>
      <c r="C14" s="2">
        <v>0</v>
      </c>
      <c r="D14" s="11">
        <f t="shared" si="0"/>
        <v>0</v>
      </c>
      <c r="E14" s="2">
        <v>0</v>
      </c>
    </row>
    <row r="15" spans="1:5" x14ac:dyDescent="0.25">
      <c r="A15" s="2" t="s">
        <v>51</v>
      </c>
      <c r="B15" s="2">
        <v>16</v>
      </c>
      <c r="C15" s="2">
        <v>10</v>
      </c>
      <c r="D15" s="11">
        <f t="shared" si="0"/>
        <v>62.5</v>
      </c>
      <c r="E15" s="2">
        <v>2</v>
      </c>
    </row>
    <row r="16" spans="1:5" x14ac:dyDescent="0.25">
      <c r="A16" s="2" t="s">
        <v>52</v>
      </c>
      <c r="B16" s="2">
        <v>29</v>
      </c>
      <c r="C16" s="2">
        <v>1</v>
      </c>
      <c r="D16" s="11">
        <f t="shared" si="0"/>
        <v>3.4482758620689653</v>
      </c>
      <c r="E16" s="2">
        <v>0</v>
      </c>
    </row>
    <row r="17" spans="1:5" x14ac:dyDescent="0.25">
      <c r="A17" s="2" t="s">
        <v>53</v>
      </c>
      <c r="B17" s="2">
        <v>29</v>
      </c>
      <c r="C17" s="2">
        <v>3</v>
      </c>
      <c r="D17" s="11">
        <f t="shared" si="0"/>
        <v>10.344827586206897</v>
      </c>
      <c r="E17" s="2">
        <v>0</v>
      </c>
    </row>
    <row r="18" spans="1:5" x14ac:dyDescent="0.25">
      <c r="A18" s="2" t="s">
        <v>54</v>
      </c>
      <c r="B18" s="2">
        <v>32</v>
      </c>
      <c r="C18" s="2">
        <v>0</v>
      </c>
      <c r="D18" s="11">
        <f t="shared" si="0"/>
        <v>0</v>
      </c>
      <c r="E18" s="2">
        <v>0</v>
      </c>
    </row>
    <row r="19" spans="1:5" x14ac:dyDescent="0.25">
      <c r="A19" s="2" t="s">
        <v>55</v>
      </c>
      <c r="B19" s="2">
        <v>12</v>
      </c>
      <c r="C19" s="2">
        <v>5</v>
      </c>
      <c r="D19" s="11">
        <f t="shared" si="0"/>
        <v>41.666666666666671</v>
      </c>
      <c r="E19" s="2">
        <v>2</v>
      </c>
    </row>
    <row r="20" spans="1:5" x14ac:dyDescent="0.25">
      <c r="A20" s="2" t="s">
        <v>56</v>
      </c>
      <c r="B20" s="2">
        <v>32</v>
      </c>
      <c r="C20" s="2">
        <v>1</v>
      </c>
      <c r="D20" s="11">
        <f t="shared" si="0"/>
        <v>3.125</v>
      </c>
      <c r="E20" s="2">
        <v>0</v>
      </c>
    </row>
    <row r="21" spans="1:5" x14ac:dyDescent="0.25">
      <c r="A21" s="2" t="s">
        <v>57</v>
      </c>
      <c r="B21" s="2">
        <v>14</v>
      </c>
      <c r="C21" s="2">
        <v>7</v>
      </c>
      <c r="D21" s="11">
        <f t="shared" si="0"/>
        <v>50</v>
      </c>
      <c r="E21" s="2">
        <v>2</v>
      </c>
    </row>
    <row r="22" spans="1:5" x14ac:dyDescent="0.25">
      <c r="A22" s="2" t="s">
        <v>58</v>
      </c>
      <c r="B22" s="2">
        <v>21</v>
      </c>
      <c r="C22" s="2">
        <v>0</v>
      </c>
      <c r="D22" s="11">
        <f t="shared" si="0"/>
        <v>0</v>
      </c>
      <c r="E22" s="2">
        <v>0</v>
      </c>
    </row>
    <row r="23" spans="1:5" x14ac:dyDescent="0.25">
      <c r="A23" s="2" t="s">
        <v>59</v>
      </c>
      <c r="B23" s="2">
        <v>23</v>
      </c>
      <c r="C23" s="2">
        <v>0</v>
      </c>
      <c r="D23" s="11">
        <f t="shared" si="0"/>
        <v>0</v>
      </c>
      <c r="E23" s="2">
        <v>0</v>
      </c>
    </row>
    <row r="24" spans="1:5" x14ac:dyDescent="0.25">
      <c r="A24" s="2" t="s">
        <v>60</v>
      </c>
      <c r="B24" s="2">
        <v>12</v>
      </c>
      <c r="C24" s="2">
        <v>3</v>
      </c>
      <c r="D24" s="11">
        <f t="shared" si="0"/>
        <v>25</v>
      </c>
      <c r="E24" s="2">
        <v>1</v>
      </c>
    </row>
    <row r="25" spans="1:5" x14ac:dyDescent="0.25">
      <c r="A25" s="2" t="s">
        <v>61</v>
      </c>
      <c r="B25" s="2">
        <v>15</v>
      </c>
      <c r="C25" s="2">
        <v>10</v>
      </c>
      <c r="D25" s="11">
        <f t="shared" si="0"/>
        <v>66.666666666666657</v>
      </c>
      <c r="E25" s="2">
        <v>2</v>
      </c>
    </row>
    <row r="26" spans="1:5" x14ac:dyDescent="0.25">
      <c r="A26" s="2" t="s">
        <v>62</v>
      </c>
      <c r="B26" s="2">
        <v>22</v>
      </c>
      <c r="C26" s="2">
        <v>0</v>
      </c>
      <c r="D26" s="11">
        <f t="shared" si="0"/>
        <v>0</v>
      </c>
      <c r="E26" s="2">
        <v>0</v>
      </c>
    </row>
    <row r="27" spans="1:5" x14ac:dyDescent="0.25">
      <c r="A27" s="2" t="s">
        <v>63</v>
      </c>
      <c r="B27" s="2">
        <v>15</v>
      </c>
      <c r="C27" s="2">
        <v>5</v>
      </c>
      <c r="D27" s="11">
        <f t="shared" si="0"/>
        <v>33.333333333333329</v>
      </c>
      <c r="E27" s="2">
        <v>1</v>
      </c>
    </row>
    <row r="28" spans="1:5" x14ac:dyDescent="0.25">
      <c r="A28" s="2" t="s">
        <v>64</v>
      </c>
      <c r="B28" s="2">
        <v>10</v>
      </c>
      <c r="C28" s="2">
        <v>8</v>
      </c>
      <c r="D28" s="11">
        <f t="shared" si="0"/>
        <v>80</v>
      </c>
      <c r="E28" s="2">
        <v>2</v>
      </c>
    </row>
    <row r="29" spans="1:5" x14ac:dyDescent="0.25">
      <c r="A29" s="2" t="s">
        <v>65</v>
      </c>
      <c r="B29" s="2">
        <v>11</v>
      </c>
      <c r="C29" s="2">
        <v>2</v>
      </c>
      <c r="D29" s="11">
        <f t="shared" si="0"/>
        <v>18.181818181818183</v>
      </c>
      <c r="E29" s="2">
        <v>1</v>
      </c>
    </row>
    <row r="30" spans="1:5" x14ac:dyDescent="0.25">
      <c r="A30" s="2" t="s">
        <v>66</v>
      </c>
      <c r="B30" s="2">
        <v>28</v>
      </c>
      <c r="C30" s="2">
        <v>24</v>
      </c>
      <c r="D30" s="11">
        <f t="shared" si="0"/>
        <v>85.714285714285708</v>
      </c>
      <c r="E30" s="2">
        <v>2</v>
      </c>
    </row>
    <row r="31" spans="1:5" x14ac:dyDescent="0.25">
      <c r="A31" s="2" t="s">
        <v>67</v>
      </c>
      <c r="B31" s="2">
        <v>16</v>
      </c>
      <c r="C31" s="2">
        <v>1</v>
      </c>
      <c r="D31" s="11">
        <f t="shared" si="0"/>
        <v>6.25</v>
      </c>
      <c r="E31" s="2">
        <v>0</v>
      </c>
    </row>
    <row r="32" spans="1:5" x14ac:dyDescent="0.25">
      <c r="A32" s="2" t="s">
        <v>68</v>
      </c>
      <c r="B32" s="2">
        <v>32</v>
      </c>
      <c r="C32" s="2">
        <v>2</v>
      </c>
      <c r="D32" s="11">
        <f t="shared" si="0"/>
        <v>6.25</v>
      </c>
      <c r="E32" s="2">
        <v>0</v>
      </c>
    </row>
    <row r="33" spans="1:5" x14ac:dyDescent="0.25">
      <c r="A33" s="2" t="s">
        <v>69</v>
      </c>
      <c r="B33" s="2">
        <v>24</v>
      </c>
      <c r="C33" s="2">
        <v>2</v>
      </c>
      <c r="D33" s="11">
        <f t="shared" si="0"/>
        <v>8.3333333333333321</v>
      </c>
      <c r="E33" s="2">
        <v>0</v>
      </c>
    </row>
    <row r="34" spans="1:5" x14ac:dyDescent="0.25">
      <c r="A34" s="2" t="s">
        <v>70</v>
      </c>
      <c r="B34" s="2">
        <v>25</v>
      </c>
      <c r="C34" s="2">
        <v>18</v>
      </c>
      <c r="D34" s="11">
        <f t="shared" si="0"/>
        <v>72</v>
      </c>
      <c r="E34" s="2">
        <v>2</v>
      </c>
    </row>
    <row r="35" spans="1:5" x14ac:dyDescent="0.25">
      <c r="A35" s="2" t="s">
        <v>71</v>
      </c>
      <c r="B35" s="2">
        <v>60</v>
      </c>
      <c r="C35" s="2">
        <v>15</v>
      </c>
      <c r="D35" s="11">
        <f t="shared" si="0"/>
        <v>25</v>
      </c>
      <c r="E35" s="2">
        <v>1</v>
      </c>
    </row>
    <row r="36" spans="1:5" x14ac:dyDescent="0.25">
      <c r="A36" s="2" t="s">
        <v>72</v>
      </c>
      <c r="B36" s="2">
        <v>14</v>
      </c>
      <c r="C36" s="2">
        <v>0</v>
      </c>
      <c r="D36" s="11">
        <f t="shared" si="0"/>
        <v>0</v>
      </c>
      <c r="E36" s="2">
        <v>0</v>
      </c>
    </row>
    <row r="37" spans="1:5" x14ac:dyDescent="0.25">
      <c r="A37" s="2" t="s">
        <v>73</v>
      </c>
      <c r="B37" s="2">
        <v>45</v>
      </c>
      <c r="C37" s="2">
        <v>8</v>
      </c>
      <c r="D37" s="11">
        <f t="shared" si="0"/>
        <v>17.777777777777779</v>
      </c>
      <c r="E37" s="2">
        <v>1</v>
      </c>
    </row>
    <row r="38" spans="1:5" x14ac:dyDescent="0.25">
      <c r="A38" s="2" t="s">
        <v>74</v>
      </c>
      <c r="B38" s="2">
        <v>21</v>
      </c>
      <c r="C38" s="2">
        <v>11</v>
      </c>
      <c r="D38" s="11">
        <f t="shared" si="0"/>
        <v>52.380952380952387</v>
      </c>
      <c r="E38" s="2">
        <v>2</v>
      </c>
    </row>
    <row r="39" spans="1:5" x14ac:dyDescent="0.25">
      <c r="A39" s="2" t="s">
        <v>75</v>
      </c>
      <c r="B39" s="2">
        <v>33</v>
      </c>
      <c r="C39" s="2">
        <v>0</v>
      </c>
      <c r="D39" s="11">
        <f t="shared" si="0"/>
        <v>0</v>
      </c>
      <c r="E39" s="2">
        <v>0</v>
      </c>
    </row>
    <row r="40" spans="1:5" x14ac:dyDescent="0.25">
      <c r="A40" s="2" t="s">
        <v>76</v>
      </c>
      <c r="B40" s="2">
        <v>27</v>
      </c>
      <c r="C40" s="2">
        <v>2</v>
      </c>
      <c r="D40" s="11">
        <f t="shared" si="0"/>
        <v>7.4074074074074066</v>
      </c>
      <c r="E40" s="2">
        <v>0</v>
      </c>
    </row>
    <row r="41" spans="1:5" x14ac:dyDescent="0.25">
      <c r="A41" s="2" t="s">
        <v>77</v>
      </c>
      <c r="B41" s="2">
        <v>15</v>
      </c>
      <c r="C41" s="2">
        <v>2</v>
      </c>
      <c r="D41" s="11">
        <f t="shared" si="0"/>
        <v>13.333333333333334</v>
      </c>
      <c r="E41" s="2">
        <v>1</v>
      </c>
    </row>
    <row r="42" spans="1:5" x14ac:dyDescent="0.25">
      <c r="A42" s="2" t="s">
        <v>78</v>
      </c>
      <c r="B42" s="2">
        <v>36</v>
      </c>
      <c r="C42" s="2">
        <v>2</v>
      </c>
      <c r="D42" s="11">
        <f t="shared" si="0"/>
        <v>5.5555555555555554</v>
      </c>
      <c r="E42" s="2">
        <v>0</v>
      </c>
    </row>
    <row r="43" spans="1:5" x14ac:dyDescent="0.25">
      <c r="A43" s="2" t="s">
        <v>79</v>
      </c>
      <c r="B43" s="2">
        <v>17</v>
      </c>
      <c r="C43" s="2">
        <v>17</v>
      </c>
      <c r="D43" s="11">
        <f t="shared" si="0"/>
        <v>100</v>
      </c>
      <c r="E43" s="2">
        <v>2</v>
      </c>
    </row>
    <row r="44" spans="1:5" x14ac:dyDescent="0.25">
      <c r="A44" s="2" t="s">
        <v>80</v>
      </c>
      <c r="B44" s="2">
        <v>26</v>
      </c>
      <c r="C44" s="2">
        <v>2</v>
      </c>
      <c r="D44" s="11">
        <f t="shared" si="0"/>
        <v>7.6923076923076925</v>
      </c>
      <c r="E44" s="2">
        <v>0</v>
      </c>
    </row>
    <row r="45" spans="1:5" x14ac:dyDescent="0.25">
      <c r="A45" s="2" t="s">
        <v>81</v>
      </c>
      <c r="B45" s="2">
        <v>18</v>
      </c>
      <c r="C45" s="2">
        <v>1</v>
      </c>
      <c r="D45" s="11">
        <f t="shared" si="0"/>
        <v>5.5555555555555554</v>
      </c>
      <c r="E45" s="2">
        <v>0</v>
      </c>
    </row>
    <row r="46" spans="1:5" x14ac:dyDescent="0.25">
      <c r="A46" s="2" t="s">
        <v>82</v>
      </c>
      <c r="B46" s="2">
        <v>17</v>
      </c>
      <c r="C46" s="2">
        <v>0</v>
      </c>
      <c r="D46" s="11">
        <f t="shared" si="0"/>
        <v>0</v>
      </c>
      <c r="E46" s="2">
        <v>0</v>
      </c>
    </row>
    <row r="47" spans="1:5" x14ac:dyDescent="0.25">
      <c r="A47" s="2" t="s">
        <v>83</v>
      </c>
      <c r="B47" s="2">
        <v>25</v>
      </c>
      <c r="C47" s="2">
        <v>5</v>
      </c>
      <c r="D47" s="11">
        <f t="shared" si="0"/>
        <v>20</v>
      </c>
      <c r="E47" s="2">
        <v>1</v>
      </c>
    </row>
    <row r="48" spans="1:5" x14ac:dyDescent="0.25">
      <c r="A48" s="2" t="s">
        <v>84</v>
      </c>
      <c r="B48" s="2">
        <v>31</v>
      </c>
      <c r="C48" s="2">
        <v>1</v>
      </c>
      <c r="D48" s="11">
        <f t="shared" si="0"/>
        <v>3.225806451612903</v>
      </c>
      <c r="E48" s="2">
        <v>0</v>
      </c>
    </row>
    <row r="49" spans="1:5" x14ac:dyDescent="0.25">
      <c r="A49" s="2" t="s">
        <v>85</v>
      </c>
      <c r="B49" s="2">
        <v>25</v>
      </c>
      <c r="C49" s="2">
        <v>3</v>
      </c>
      <c r="D49" s="11">
        <f t="shared" si="0"/>
        <v>12</v>
      </c>
      <c r="E49" s="2">
        <v>1</v>
      </c>
    </row>
    <row r="50" spans="1:5" x14ac:dyDescent="0.25">
      <c r="A50" s="2" t="s">
        <v>86</v>
      </c>
      <c r="B50" s="2">
        <v>27</v>
      </c>
      <c r="C50" s="2">
        <v>2</v>
      </c>
      <c r="D50" s="11">
        <f t="shared" si="0"/>
        <v>7.4074074074074066</v>
      </c>
      <c r="E50" s="2">
        <v>0</v>
      </c>
    </row>
    <row r="51" spans="1:5" x14ac:dyDescent="0.25">
      <c r="A51" s="2" t="s">
        <v>87</v>
      </c>
      <c r="B51" s="2">
        <v>29</v>
      </c>
      <c r="C51" s="2">
        <v>0</v>
      </c>
      <c r="D51" s="11">
        <f t="shared" si="0"/>
        <v>0</v>
      </c>
      <c r="E51" s="2">
        <v>0</v>
      </c>
    </row>
    <row r="52" spans="1:5" x14ac:dyDescent="0.25">
      <c r="A52" s="2" t="s">
        <v>88</v>
      </c>
      <c r="B52" s="2">
        <v>17</v>
      </c>
      <c r="C52" s="2">
        <v>0</v>
      </c>
      <c r="D52" s="11">
        <f t="shared" si="0"/>
        <v>0</v>
      </c>
      <c r="E52" s="2">
        <v>0</v>
      </c>
    </row>
    <row r="53" spans="1:5" x14ac:dyDescent="0.25">
      <c r="A53" s="2" t="s">
        <v>89</v>
      </c>
      <c r="B53" s="2">
        <v>29</v>
      </c>
      <c r="C53" s="2">
        <v>2</v>
      </c>
      <c r="D53" s="11">
        <f t="shared" si="0"/>
        <v>6.8965517241379306</v>
      </c>
      <c r="E53" s="2">
        <v>0</v>
      </c>
    </row>
    <row r="54" spans="1:5" x14ac:dyDescent="0.25">
      <c r="A54" s="2" t="s">
        <v>90</v>
      </c>
      <c r="B54" s="2">
        <v>30</v>
      </c>
      <c r="C54" s="2">
        <v>12</v>
      </c>
      <c r="D54" s="11">
        <f t="shared" si="0"/>
        <v>40</v>
      </c>
      <c r="E54" s="2">
        <v>1</v>
      </c>
    </row>
    <row r="55" spans="1:5" x14ac:dyDescent="0.25">
      <c r="A55" s="2" t="s">
        <v>91</v>
      </c>
      <c r="B55" s="2">
        <v>27</v>
      </c>
      <c r="C55" s="2">
        <v>2</v>
      </c>
      <c r="D55" s="11">
        <f t="shared" si="0"/>
        <v>7.4074074074074066</v>
      </c>
      <c r="E55" s="2">
        <v>0</v>
      </c>
    </row>
    <row r="56" spans="1:5" x14ac:dyDescent="0.25">
      <c r="A56" s="2" t="s">
        <v>92</v>
      </c>
      <c r="B56" s="2">
        <v>13</v>
      </c>
      <c r="C56" s="2">
        <v>0</v>
      </c>
      <c r="D56" s="11">
        <f t="shared" si="0"/>
        <v>0</v>
      </c>
      <c r="E56" s="2">
        <v>0</v>
      </c>
    </row>
    <row r="57" spans="1:5" x14ac:dyDescent="0.25">
      <c r="A57" s="2" t="s">
        <v>93</v>
      </c>
      <c r="B57" s="2">
        <v>26</v>
      </c>
      <c r="C57" s="2">
        <v>0</v>
      </c>
      <c r="D57" s="11">
        <f t="shared" si="0"/>
        <v>0</v>
      </c>
      <c r="E57" s="2">
        <v>0</v>
      </c>
    </row>
    <row r="58" spans="1:5" x14ac:dyDescent="0.25">
      <c r="A58" s="21" t="s">
        <v>95</v>
      </c>
      <c r="B58" s="3">
        <f>SUM(B2:B57)</f>
        <v>1401</v>
      </c>
      <c r="C58" s="3">
        <f>SUM(C2:C57)</f>
        <v>245</v>
      </c>
      <c r="D58" s="22">
        <f t="shared" si="0"/>
        <v>17.48750892219843</v>
      </c>
      <c r="E58" s="3">
        <v>1</v>
      </c>
    </row>
  </sheetData>
  <pageMargins left="0.7" right="0.7" top="0.75" bottom="0.75" header="0.3" footer="0.3"/>
  <pageSetup paperSize="9" scale="69" fitToHeight="0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27.28515625" style="1" customWidth="1"/>
    <col min="4" max="4" width="28.7109375" style="1" customWidth="1"/>
    <col min="5" max="5" width="17.85546875" style="1" customWidth="1"/>
  </cols>
  <sheetData>
    <row r="1" spans="1:5" ht="81.75" customHeight="1" x14ac:dyDescent="0.25">
      <c r="A1" s="2"/>
      <c r="B1" s="2" t="s">
        <v>99</v>
      </c>
      <c r="C1" s="18" t="s">
        <v>144</v>
      </c>
      <c r="D1" s="2" t="s">
        <v>145</v>
      </c>
      <c r="E1" s="2" t="s">
        <v>192</v>
      </c>
    </row>
    <row r="2" spans="1:5" ht="15.75" x14ac:dyDescent="0.25">
      <c r="A2" s="2" t="s">
        <v>3</v>
      </c>
      <c r="B2" s="2">
        <v>35</v>
      </c>
      <c r="C2" s="2">
        <v>8</v>
      </c>
      <c r="D2" s="4">
        <f>C2/B2*100</f>
        <v>22.857142857142858</v>
      </c>
      <c r="E2" s="6">
        <v>1</v>
      </c>
    </row>
    <row r="3" spans="1:5" ht="15.75" x14ac:dyDescent="0.25">
      <c r="A3" s="2" t="s">
        <v>5</v>
      </c>
      <c r="B3" s="2">
        <v>21</v>
      </c>
      <c r="C3" s="2">
        <v>2</v>
      </c>
      <c r="D3" s="4">
        <f t="shared" ref="D3:D67" si="0">C3/B3*100</f>
        <v>9.5238095238095237</v>
      </c>
      <c r="E3" s="6">
        <v>0</v>
      </c>
    </row>
    <row r="4" spans="1:5" ht="15.75" x14ac:dyDescent="0.25">
      <c r="A4" s="2" t="s">
        <v>6</v>
      </c>
      <c r="B4" s="2">
        <v>29</v>
      </c>
      <c r="C4" s="2">
        <v>6</v>
      </c>
      <c r="D4" s="4">
        <f t="shared" si="0"/>
        <v>20.689655172413794</v>
      </c>
      <c r="E4" s="5">
        <v>1</v>
      </c>
    </row>
    <row r="5" spans="1:5" ht="30" x14ac:dyDescent="0.25">
      <c r="A5" s="2" t="s">
        <v>0</v>
      </c>
      <c r="B5" s="2">
        <v>49</v>
      </c>
      <c r="C5" s="2">
        <v>0</v>
      </c>
      <c r="D5" s="4">
        <f t="shared" si="0"/>
        <v>0</v>
      </c>
      <c r="E5" s="2">
        <v>0</v>
      </c>
    </row>
    <row r="6" spans="1:5" x14ac:dyDescent="0.25">
      <c r="A6" s="2" t="s">
        <v>4</v>
      </c>
      <c r="B6" s="2">
        <v>33</v>
      </c>
      <c r="C6" s="2">
        <v>0</v>
      </c>
      <c r="D6" s="4">
        <f t="shared" si="0"/>
        <v>0</v>
      </c>
      <c r="E6" s="2">
        <v>0</v>
      </c>
    </row>
    <row r="7" spans="1:5" x14ac:dyDescent="0.25">
      <c r="A7" s="2" t="s">
        <v>7</v>
      </c>
      <c r="B7" s="2">
        <v>30</v>
      </c>
      <c r="C7" s="2">
        <v>5</v>
      </c>
      <c r="D7" s="4">
        <f t="shared" si="0"/>
        <v>16.666666666666664</v>
      </c>
      <c r="E7" s="2">
        <v>1</v>
      </c>
    </row>
    <row r="8" spans="1:5" x14ac:dyDescent="0.25">
      <c r="A8" s="2" t="s">
        <v>1</v>
      </c>
      <c r="B8" s="2">
        <v>30</v>
      </c>
      <c r="C8" s="2">
        <v>13</v>
      </c>
      <c r="D8" s="4">
        <f t="shared" si="0"/>
        <v>43.333333333333336</v>
      </c>
      <c r="E8" s="2">
        <v>2</v>
      </c>
    </row>
    <row r="9" spans="1:5" x14ac:dyDescent="0.25">
      <c r="A9" s="2" t="s">
        <v>2</v>
      </c>
      <c r="B9" s="2">
        <v>48</v>
      </c>
      <c r="C9" s="2">
        <v>9</v>
      </c>
      <c r="D9" s="4">
        <f t="shared" si="0"/>
        <v>18.75</v>
      </c>
      <c r="E9" s="2">
        <v>1</v>
      </c>
    </row>
    <row r="10" spans="1:5" x14ac:dyDescent="0.25">
      <c r="A10" s="2" t="s">
        <v>8</v>
      </c>
      <c r="B10" s="2">
        <v>12</v>
      </c>
      <c r="C10" s="2">
        <v>0</v>
      </c>
      <c r="D10" s="4">
        <f t="shared" si="0"/>
        <v>0</v>
      </c>
      <c r="E10" s="2">
        <v>0</v>
      </c>
    </row>
    <row r="11" spans="1:5" x14ac:dyDescent="0.25">
      <c r="A11" s="2" t="s">
        <v>9</v>
      </c>
      <c r="B11" s="2">
        <v>18</v>
      </c>
      <c r="C11" s="2">
        <v>0</v>
      </c>
      <c r="D11" s="4">
        <f t="shared" si="0"/>
        <v>0</v>
      </c>
      <c r="E11" s="2">
        <v>0</v>
      </c>
    </row>
    <row r="12" spans="1:5" x14ac:dyDescent="0.25">
      <c r="A12" s="2" t="s">
        <v>10</v>
      </c>
      <c r="B12" s="2">
        <v>36</v>
      </c>
      <c r="C12" s="2">
        <v>1</v>
      </c>
      <c r="D12" s="4">
        <f t="shared" si="0"/>
        <v>2.7777777777777777</v>
      </c>
      <c r="E12" s="2">
        <v>0</v>
      </c>
    </row>
    <row r="13" spans="1:5" x14ac:dyDescent="0.25">
      <c r="A13" s="2" t="s">
        <v>11</v>
      </c>
      <c r="B13" s="2">
        <v>47</v>
      </c>
      <c r="C13" s="2">
        <v>3</v>
      </c>
      <c r="D13" s="4">
        <f t="shared" si="0"/>
        <v>6.3829787234042552</v>
      </c>
      <c r="E13" s="2">
        <v>0</v>
      </c>
    </row>
    <row r="14" spans="1:5" x14ac:dyDescent="0.25">
      <c r="A14" s="2" t="s">
        <v>12</v>
      </c>
      <c r="B14" s="2">
        <v>37</v>
      </c>
      <c r="C14" s="2">
        <v>3</v>
      </c>
      <c r="D14" s="4">
        <f t="shared" si="0"/>
        <v>8.1081081081081088</v>
      </c>
      <c r="E14" s="2">
        <v>0</v>
      </c>
    </row>
    <row r="15" spans="1:5" x14ac:dyDescent="0.25">
      <c r="A15" s="2" t="s">
        <v>13</v>
      </c>
      <c r="B15" s="2">
        <v>51</v>
      </c>
      <c r="C15" s="2">
        <v>4</v>
      </c>
      <c r="D15" s="4">
        <f t="shared" si="0"/>
        <v>7.8431372549019605</v>
      </c>
      <c r="E15" s="2">
        <v>0</v>
      </c>
    </row>
    <row r="16" spans="1:5" x14ac:dyDescent="0.25">
      <c r="A16" s="2" t="s">
        <v>14</v>
      </c>
      <c r="B16" s="2">
        <v>41</v>
      </c>
      <c r="C16" s="2">
        <v>5</v>
      </c>
      <c r="D16" s="4">
        <f t="shared" si="0"/>
        <v>12.195121951219512</v>
      </c>
      <c r="E16" s="2">
        <v>1</v>
      </c>
    </row>
    <row r="17" spans="1:5" x14ac:dyDescent="0.25">
      <c r="A17" s="2" t="s">
        <v>15</v>
      </c>
      <c r="B17" s="2">
        <v>53</v>
      </c>
      <c r="C17" s="2">
        <v>3</v>
      </c>
      <c r="D17" s="4">
        <f t="shared" si="0"/>
        <v>5.6603773584905666</v>
      </c>
      <c r="E17" s="2">
        <v>0</v>
      </c>
    </row>
    <row r="18" spans="1:5" x14ac:dyDescent="0.25">
      <c r="A18" s="2" t="s">
        <v>16</v>
      </c>
      <c r="B18" s="2">
        <v>52</v>
      </c>
      <c r="C18" s="2">
        <v>0</v>
      </c>
      <c r="D18" s="4">
        <f t="shared" si="0"/>
        <v>0</v>
      </c>
      <c r="E18" s="2">
        <v>0</v>
      </c>
    </row>
    <row r="19" spans="1:5" x14ac:dyDescent="0.25">
      <c r="A19" s="2" t="s">
        <v>17</v>
      </c>
      <c r="B19" s="2">
        <v>65</v>
      </c>
      <c r="C19" s="2">
        <v>0</v>
      </c>
      <c r="D19" s="4">
        <f t="shared" si="0"/>
        <v>0</v>
      </c>
      <c r="E19" s="2">
        <v>0</v>
      </c>
    </row>
    <row r="20" spans="1:5" x14ac:dyDescent="0.25">
      <c r="A20" s="2" t="s">
        <v>18</v>
      </c>
      <c r="B20" s="2">
        <v>40</v>
      </c>
      <c r="C20" s="2">
        <v>0</v>
      </c>
      <c r="D20" s="4">
        <f t="shared" si="0"/>
        <v>0</v>
      </c>
      <c r="E20" s="2">
        <v>0</v>
      </c>
    </row>
    <row r="21" spans="1:5" x14ac:dyDescent="0.25">
      <c r="A21" s="2" t="s">
        <v>19</v>
      </c>
      <c r="B21" s="2">
        <v>39</v>
      </c>
      <c r="C21" s="2">
        <v>0</v>
      </c>
      <c r="D21" s="4">
        <f t="shared" si="0"/>
        <v>0</v>
      </c>
      <c r="E21" s="2">
        <v>0</v>
      </c>
    </row>
    <row r="22" spans="1:5" x14ac:dyDescent="0.25">
      <c r="A22" s="2" t="s">
        <v>20</v>
      </c>
      <c r="B22" s="2">
        <v>31</v>
      </c>
      <c r="C22" s="2">
        <v>0</v>
      </c>
      <c r="D22" s="4">
        <f t="shared" si="0"/>
        <v>0</v>
      </c>
      <c r="E22" s="2">
        <v>0</v>
      </c>
    </row>
    <row r="23" spans="1:5" x14ac:dyDescent="0.25">
      <c r="A23" s="2" t="s">
        <v>21</v>
      </c>
      <c r="B23" s="2">
        <v>40</v>
      </c>
      <c r="C23" s="2">
        <v>4</v>
      </c>
      <c r="D23" s="4">
        <f t="shared" si="0"/>
        <v>10</v>
      </c>
      <c r="E23" s="2">
        <v>0</v>
      </c>
    </row>
    <row r="24" spans="1:5" x14ac:dyDescent="0.25">
      <c r="A24" s="2" t="s">
        <v>22</v>
      </c>
      <c r="B24" s="2">
        <v>58</v>
      </c>
      <c r="C24" s="2">
        <v>38</v>
      </c>
      <c r="D24" s="4">
        <f t="shared" si="0"/>
        <v>65.517241379310349</v>
      </c>
      <c r="E24" s="2">
        <v>2</v>
      </c>
    </row>
    <row r="25" spans="1:5" x14ac:dyDescent="0.25">
      <c r="A25" s="2" t="s">
        <v>23</v>
      </c>
      <c r="B25" s="2">
        <v>57</v>
      </c>
      <c r="C25" s="2">
        <v>0</v>
      </c>
      <c r="D25" s="4">
        <f t="shared" si="0"/>
        <v>0</v>
      </c>
      <c r="E25" s="2">
        <v>0</v>
      </c>
    </row>
    <row r="26" spans="1:5" x14ac:dyDescent="0.25">
      <c r="A26" s="2" t="s">
        <v>24</v>
      </c>
      <c r="B26" s="2">
        <v>28</v>
      </c>
      <c r="C26" s="2">
        <v>0</v>
      </c>
      <c r="D26" s="4">
        <f t="shared" si="0"/>
        <v>0</v>
      </c>
      <c r="E26" s="2">
        <v>0</v>
      </c>
    </row>
    <row r="27" spans="1:5" x14ac:dyDescent="0.25">
      <c r="A27" s="2" t="s">
        <v>25</v>
      </c>
      <c r="B27" s="2">
        <v>39</v>
      </c>
      <c r="C27" s="2">
        <v>9</v>
      </c>
      <c r="D27" s="4">
        <f t="shared" si="0"/>
        <v>23.076923076923077</v>
      </c>
      <c r="E27" s="2">
        <v>1</v>
      </c>
    </row>
    <row r="28" spans="1:5" x14ac:dyDescent="0.25">
      <c r="A28" s="2" t="s">
        <v>26</v>
      </c>
      <c r="B28" s="2">
        <v>8</v>
      </c>
      <c r="C28" s="2">
        <v>0</v>
      </c>
      <c r="D28" s="4">
        <f t="shared" si="0"/>
        <v>0</v>
      </c>
      <c r="E28" s="2">
        <v>0</v>
      </c>
    </row>
    <row r="29" spans="1:5" x14ac:dyDescent="0.25">
      <c r="A29" s="2" t="s">
        <v>27</v>
      </c>
      <c r="B29" s="2">
        <v>50</v>
      </c>
      <c r="C29" s="2">
        <v>7</v>
      </c>
      <c r="D29" s="4">
        <f t="shared" si="0"/>
        <v>14.000000000000002</v>
      </c>
      <c r="E29" s="2">
        <v>1</v>
      </c>
    </row>
    <row r="30" spans="1:5" x14ac:dyDescent="0.25">
      <c r="A30" s="2" t="s">
        <v>28</v>
      </c>
      <c r="B30" s="2">
        <v>23</v>
      </c>
      <c r="C30" s="2">
        <v>0</v>
      </c>
      <c r="D30" s="4">
        <f t="shared" si="0"/>
        <v>0</v>
      </c>
      <c r="E30" s="2">
        <v>0</v>
      </c>
    </row>
    <row r="31" spans="1:5" x14ac:dyDescent="0.25">
      <c r="A31" s="2" t="s">
        <v>29</v>
      </c>
      <c r="B31" s="2">
        <v>38</v>
      </c>
      <c r="C31" s="2">
        <v>0</v>
      </c>
      <c r="D31" s="4">
        <f t="shared" si="0"/>
        <v>0</v>
      </c>
      <c r="E31" s="2">
        <v>0</v>
      </c>
    </row>
    <row r="32" spans="1:5" x14ac:dyDescent="0.25">
      <c r="A32" s="2" t="s">
        <v>30</v>
      </c>
      <c r="B32" s="2">
        <v>66</v>
      </c>
      <c r="C32" s="2">
        <v>0</v>
      </c>
      <c r="D32" s="4">
        <f t="shared" si="0"/>
        <v>0</v>
      </c>
      <c r="E32" s="2">
        <v>0</v>
      </c>
    </row>
    <row r="33" spans="1:5" x14ac:dyDescent="0.25">
      <c r="A33" s="2" t="s">
        <v>135</v>
      </c>
      <c r="B33" s="2">
        <v>50</v>
      </c>
      <c r="C33" s="2">
        <v>1</v>
      </c>
      <c r="D33" s="4">
        <f t="shared" si="0"/>
        <v>2</v>
      </c>
      <c r="E33" s="2">
        <v>0</v>
      </c>
    </row>
    <row r="34" spans="1:5" x14ac:dyDescent="0.25">
      <c r="A34" s="12" t="s">
        <v>94</v>
      </c>
      <c r="B34" s="2">
        <f>SUM(B2:B33)</f>
        <v>1254</v>
      </c>
      <c r="C34" s="2">
        <f>SUM(C2:C33)</f>
        <v>121</v>
      </c>
      <c r="D34" s="4">
        <f t="shared" si="0"/>
        <v>9.6491228070175428</v>
      </c>
      <c r="E34" s="2"/>
    </row>
    <row r="35" spans="1:5" x14ac:dyDescent="0.25">
      <c r="A35" s="13"/>
      <c r="B35" s="14"/>
      <c r="C35" s="14"/>
      <c r="D35" s="15"/>
      <c r="E35" s="14"/>
    </row>
    <row r="36" spans="1:5" x14ac:dyDescent="0.25">
      <c r="A36" s="16"/>
      <c r="B36" s="16"/>
      <c r="C36" s="16"/>
      <c r="D36" s="16"/>
      <c r="E36" s="16"/>
    </row>
    <row r="37" spans="1:5" x14ac:dyDescent="0.25">
      <c r="A37" s="2" t="s">
        <v>38</v>
      </c>
      <c r="B37" s="2">
        <v>43</v>
      </c>
      <c r="C37" s="2">
        <v>16</v>
      </c>
      <c r="D37" s="11">
        <f t="shared" si="0"/>
        <v>37.209302325581397</v>
      </c>
      <c r="E37" s="2">
        <v>1</v>
      </c>
    </row>
    <row r="38" spans="1:5" x14ac:dyDescent="0.25">
      <c r="A38" s="2" t="s">
        <v>39</v>
      </c>
      <c r="B38" s="2">
        <v>29</v>
      </c>
      <c r="C38" s="2">
        <v>1</v>
      </c>
      <c r="D38" s="11">
        <f t="shared" si="0"/>
        <v>3.4482758620689653</v>
      </c>
      <c r="E38" s="2">
        <v>0</v>
      </c>
    </row>
    <row r="39" spans="1:5" x14ac:dyDescent="0.25">
      <c r="A39" s="2" t="s">
        <v>40</v>
      </c>
      <c r="B39" s="2">
        <v>47</v>
      </c>
      <c r="C39" s="2">
        <v>10</v>
      </c>
      <c r="D39" s="11">
        <f t="shared" si="0"/>
        <v>21.276595744680851</v>
      </c>
      <c r="E39" s="2">
        <v>1</v>
      </c>
    </row>
    <row r="40" spans="1:5" x14ac:dyDescent="0.25">
      <c r="A40" s="2" t="s">
        <v>41</v>
      </c>
      <c r="B40" s="2">
        <v>27</v>
      </c>
      <c r="C40" s="2">
        <v>27</v>
      </c>
      <c r="D40" s="11">
        <f t="shared" si="0"/>
        <v>100</v>
      </c>
      <c r="E40" s="2">
        <v>2</v>
      </c>
    </row>
    <row r="41" spans="1:5" x14ac:dyDescent="0.25">
      <c r="A41" s="2" t="s">
        <v>42</v>
      </c>
      <c r="B41" s="2">
        <v>19</v>
      </c>
      <c r="C41" s="2">
        <v>2</v>
      </c>
      <c r="D41" s="11">
        <f t="shared" si="0"/>
        <v>10.526315789473683</v>
      </c>
      <c r="E41" s="2">
        <v>0</v>
      </c>
    </row>
    <row r="42" spans="1:5" x14ac:dyDescent="0.25">
      <c r="A42" s="2" t="s">
        <v>43</v>
      </c>
      <c r="B42" s="2">
        <v>23</v>
      </c>
      <c r="C42" s="2">
        <v>0</v>
      </c>
      <c r="D42" s="11">
        <f t="shared" si="0"/>
        <v>0</v>
      </c>
      <c r="E42" s="2">
        <v>0</v>
      </c>
    </row>
    <row r="43" spans="1:5" x14ac:dyDescent="0.25">
      <c r="A43" s="2" t="s">
        <v>44</v>
      </c>
      <c r="B43" s="2">
        <v>30</v>
      </c>
      <c r="C43" s="2">
        <v>17</v>
      </c>
      <c r="D43" s="11">
        <f t="shared" si="0"/>
        <v>56.666666666666664</v>
      </c>
      <c r="E43" s="2">
        <v>2</v>
      </c>
    </row>
    <row r="44" spans="1:5" x14ac:dyDescent="0.25">
      <c r="A44" s="2" t="s">
        <v>45</v>
      </c>
      <c r="B44" s="2">
        <v>23</v>
      </c>
      <c r="C44" s="2">
        <v>8</v>
      </c>
      <c r="D44" s="11">
        <f t="shared" si="0"/>
        <v>34.782608695652172</v>
      </c>
      <c r="E44" s="2">
        <v>1</v>
      </c>
    </row>
    <row r="45" spans="1:5" x14ac:dyDescent="0.25">
      <c r="A45" s="2" t="s">
        <v>46</v>
      </c>
      <c r="B45" s="2">
        <v>32</v>
      </c>
      <c r="C45" s="2">
        <v>0</v>
      </c>
      <c r="D45" s="11">
        <f t="shared" si="0"/>
        <v>0</v>
      </c>
      <c r="E45" s="2">
        <v>0</v>
      </c>
    </row>
    <row r="46" spans="1:5" x14ac:dyDescent="0.25">
      <c r="A46" s="2" t="s">
        <v>47</v>
      </c>
      <c r="B46" s="2">
        <v>9</v>
      </c>
      <c r="C46" s="2">
        <v>9</v>
      </c>
      <c r="D46" s="11">
        <f t="shared" si="0"/>
        <v>100</v>
      </c>
      <c r="E46" s="2">
        <v>2</v>
      </c>
    </row>
    <row r="47" spans="1:5" x14ac:dyDescent="0.25">
      <c r="A47" s="2" t="s">
        <v>48</v>
      </c>
      <c r="B47" s="2">
        <v>32</v>
      </c>
      <c r="C47" s="2">
        <v>25</v>
      </c>
      <c r="D47" s="11">
        <f t="shared" si="0"/>
        <v>78.125</v>
      </c>
      <c r="E47" s="2">
        <v>2</v>
      </c>
    </row>
    <row r="48" spans="1:5" x14ac:dyDescent="0.25">
      <c r="A48" s="2" t="s">
        <v>49</v>
      </c>
      <c r="B48" s="2">
        <v>26</v>
      </c>
      <c r="C48" s="2">
        <v>0</v>
      </c>
      <c r="D48" s="11">
        <f t="shared" si="0"/>
        <v>0</v>
      </c>
      <c r="E48" s="2">
        <v>0</v>
      </c>
    </row>
    <row r="49" spans="1:5" x14ac:dyDescent="0.25">
      <c r="A49" s="2" t="s">
        <v>50</v>
      </c>
      <c r="B49" s="2">
        <v>35</v>
      </c>
      <c r="C49" s="2">
        <v>28</v>
      </c>
      <c r="D49" s="11">
        <f t="shared" si="0"/>
        <v>80</v>
      </c>
      <c r="E49" s="2">
        <v>2</v>
      </c>
    </row>
    <row r="50" spans="1:5" x14ac:dyDescent="0.25">
      <c r="A50" s="2" t="s">
        <v>51</v>
      </c>
      <c r="B50" s="2">
        <v>16</v>
      </c>
      <c r="C50" s="2">
        <v>5</v>
      </c>
      <c r="D50" s="11">
        <f t="shared" si="0"/>
        <v>31.25</v>
      </c>
      <c r="E50" s="2">
        <v>1</v>
      </c>
    </row>
    <row r="51" spans="1:5" x14ac:dyDescent="0.25">
      <c r="A51" s="2" t="s">
        <v>52</v>
      </c>
      <c r="B51" s="2">
        <v>29</v>
      </c>
      <c r="C51" s="2">
        <v>15</v>
      </c>
      <c r="D51" s="11">
        <f t="shared" si="0"/>
        <v>51.724137931034484</v>
      </c>
      <c r="E51" s="2">
        <v>2</v>
      </c>
    </row>
    <row r="52" spans="1:5" x14ac:dyDescent="0.25">
      <c r="A52" s="2" t="s">
        <v>53</v>
      </c>
      <c r="B52" s="2">
        <v>29</v>
      </c>
      <c r="C52" s="2">
        <v>0</v>
      </c>
      <c r="D52" s="11">
        <f t="shared" si="0"/>
        <v>0</v>
      </c>
      <c r="E52" s="2">
        <v>0</v>
      </c>
    </row>
    <row r="53" spans="1:5" x14ac:dyDescent="0.25">
      <c r="A53" s="2" t="s">
        <v>54</v>
      </c>
      <c r="B53" s="2">
        <v>32</v>
      </c>
      <c r="C53" s="2">
        <v>5</v>
      </c>
      <c r="D53" s="11">
        <f t="shared" si="0"/>
        <v>15.625</v>
      </c>
      <c r="E53" s="2">
        <v>1</v>
      </c>
    </row>
    <row r="54" spans="1:5" x14ac:dyDescent="0.25">
      <c r="A54" s="2" t="s">
        <v>55</v>
      </c>
      <c r="B54" s="2">
        <v>12</v>
      </c>
      <c r="C54" s="2">
        <v>8</v>
      </c>
      <c r="D54" s="11">
        <f t="shared" si="0"/>
        <v>66.666666666666657</v>
      </c>
      <c r="E54" s="2">
        <v>2</v>
      </c>
    </row>
    <row r="55" spans="1:5" x14ac:dyDescent="0.25">
      <c r="A55" s="2" t="s">
        <v>56</v>
      </c>
      <c r="B55" s="2">
        <v>32</v>
      </c>
      <c r="C55" s="2">
        <v>0</v>
      </c>
      <c r="D55" s="11">
        <f t="shared" si="0"/>
        <v>0</v>
      </c>
      <c r="E55" s="2">
        <v>0</v>
      </c>
    </row>
    <row r="56" spans="1:5" x14ac:dyDescent="0.25">
      <c r="A56" s="2" t="s">
        <v>57</v>
      </c>
      <c r="B56" s="2">
        <v>14</v>
      </c>
      <c r="C56" s="2">
        <v>0</v>
      </c>
      <c r="D56" s="11">
        <f t="shared" si="0"/>
        <v>0</v>
      </c>
      <c r="E56" s="2">
        <v>0</v>
      </c>
    </row>
    <row r="57" spans="1:5" x14ac:dyDescent="0.25">
      <c r="A57" s="2" t="s">
        <v>58</v>
      </c>
      <c r="B57" s="2">
        <v>21</v>
      </c>
      <c r="C57" s="2">
        <v>21</v>
      </c>
      <c r="D57" s="11">
        <f t="shared" si="0"/>
        <v>100</v>
      </c>
      <c r="E57" s="2">
        <v>2</v>
      </c>
    </row>
    <row r="58" spans="1:5" x14ac:dyDescent="0.25">
      <c r="A58" s="2" t="s">
        <v>59</v>
      </c>
      <c r="B58" s="2">
        <v>23</v>
      </c>
      <c r="C58" s="2">
        <v>0</v>
      </c>
      <c r="D58" s="11">
        <f t="shared" si="0"/>
        <v>0</v>
      </c>
      <c r="E58" s="2">
        <v>0</v>
      </c>
    </row>
    <row r="59" spans="1:5" x14ac:dyDescent="0.25">
      <c r="A59" s="2" t="s">
        <v>60</v>
      </c>
      <c r="B59" s="2">
        <v>12</v>
      </c>
      <c r="C59" s="2">
        <v>7</v>
      </c>
      <c r="D59" s="11">
        <f t="shared" si="0"/>
        <v>58.333333333333336</v>
      </c>
      <c r="E59" s="2">
        <v>2</v>
      </c>
    </row>
    <row r="60" spans="1:5" x14ac:dyDescent="0.25">
      <c r="A60" s="2" t="s">
        <v>61</v>
      </c>
      <c r="B60" s="2">
        <v>15</v>
      </c>
      <c r="C60" s="2">
        <v>5</v>
      </c>
      <c r="D60" s="11">
        <f t="shared" si="0"/>
        <v>33.333333333333329</v>
      </c>
      <c r="E60" s="2">
        <v>1</v>
      </c>
    </row>
    <row r="61" spans="1:5" x14ac:dyDescent="0.25">
      <c r="A61" s="2" t="s">
        <v>62</v>
      </c>
      <c r="B61" s="2">
        <v>22</v>
      </c>
      <c r="C61" s="2">
        <v>0</v>
      </c>
      <c r="D61" s="11">
        <f t="shared" si="0"/>
        <v>0</v>
      </c>
      <c r="E61" s="2">
        <v>0</v>
      </c>
    </row>
    <row r="62" spans="1:5" x14ac:dyDescent="0.25">
      <c r="A62" s="2" t="s">
        <v>63</v>
      </c>
      <c r="B62" s="2">
        <v>15</v>
      </c>
      <c r="C62" s="2">
        <v>10</v>
      </c>
      <c r="D62" s="11">
        <f t="shared" si="0"/>
        <v>66.666666666666657</v>
      </c>
      <c r="E62" s="2">
        <v>2</v>
      </c>
    </row>
    <row r="63" spans="1:5" x14ac:dyDescent="0.25">
      <c r="A63" s="2" t="s">
        <v>64</v>
      </c>
      <c r="B63" s="2">
        <v>10</v>
      </c>
      <c r="C63" s="2">
        <v>0</v>
      </c>
      <c r="D63" s="11">
        <f t="shared" si="0"/>
        <v>0</v>
      </c>
      <c r="E63" s="2">
        <v>0</v>
      </c>
    </row>
    <row r="64" spans="1:5" x14ac:dyDescent="0.25">
      <c r="A64" s="2" t="s">
        <v>65</v>
      </c>
      <c r="B64" s="2">
        <v>11</v>
      </c>
      <c r="C64" s="2">
        <v>10</v>
      </c>
      <c r="D64" s="11">
        <f t="shared" si="0"/>
        <v>90.909090909090907</v>
      </c>
      <c r="E64" s="2">
        <v>2</v>
      </c>
    </row>
    <row r="65" spans="1:5" x14ac:dyDescent="0.25">
      <c r="A65" s="2" t="s">
        <v>66</v>
      </c>
      <c r="B65" s="2">
        <v>28</v>
      </c>
      <c r="C65" s="2">
        <v>2</v>
      </c>
      <c r="D65" s="11">
        <f t="shared" si="0"/>
        <v>7.1428571428571423</v>
      </c>
      <c r="E65" s="2">
        <v>0</v>
      </c>
    </row>
    <row r="66" spans="1:5" x14ac:dyDescent="0.25">
      <c r="A66" s="2" t="s">
        <v>67</v>
      </c>
      <c r="B66" s="2">
        <v>16</v>
      </c>
      <c r="C66" s="2">
        <v>13</v>
      </c>
      <c r="D66" s="11">
        <f t="shared" si="0"/>
        <v>81.25</v>
      </c>
      <c r="E66" s="2">
        <v>2</v>
      </c>
    </row>
    <row r="67" spans="1:5" x14ac:dyDescent="0.25">
      <c r="A67" s="2" t="s">
        <v>68</v>
      </c>
      <c r="B67" s="2">
        <v>32</v>
      </c>
      <c r="C67" s="2">
        <v>0</v>
      </c>
      <c r="D67" s="11">
        <f t="shared" si="0"/>
        <v>0</v>
      </c>
      <c r="E67" s="2">
        <v>0</v>
      </c>
    </row>
    <row r="68" spans="1:5" x14ac:dyDescent="0.25">
      <c r="A68" s="2" t="s">
        <v>69</v>
      </c>
      <c r="B68" s="2">
        <v>24</v>
      </c>
      <c r="C68" s="2">
        <v>20</v>
      </c>
      <c r="D68" s="11">
        <f t="shared" ref="D68:D93" si="1">C68/B68*100</f>
        <v>83.333333333333343</v>
      </c>
      <c r="E68" s="2">
        <v>2</v>
      </c>
    </row>
    <row r="69" spans="1:5" x14ac:dyDescent="0.25">
      <c r="A69" s="2" t="s">
        <v>70</v>
      </c>
      <c r="B69" s="2">
        <v>25</v>
      </c>
      <c r="C69" s="2">
        <v>24</v>
      </c>
      <c r="D69" s="11">
        <f t="shared" si="1"/>
        <v>96</v>
      </c>
      <c r="E69" s="2">
        <v>2</v>
      </c>
    </row>
    <row r="70" spans="1:5" x14ac:dyDescent="0.25">
      <c r="A70" s="2" t="s">
        <v>71</v>
      </c>
      <c r="B70" s="2">
        <v>60</v>
      </c>
      <c r="C70" s="2">
        <v>60</v>
      </c>
      <c r="D70" s="11">
        <f t="shared" si="1"/>
        <v>100</v>
      </c>
      <c r="E70" s="2">
        <v>2</v>
      </c>
    </row>
    <row r="71" spans="1:5" x14ac:dyDescent="0.25">
      <c r="A71" s="2" t="s">
        <v>72</v>
      </c>
      <c r="B71" s="2">
        <v>14</v>
      </c>
      <c r="C71" s="2">
        <v>13</v>
      </c>
      <c r="D71" s="11">
        <f t="shared" si="1"/>
        <v>92.857142857142861</v>
      </c>
      <c r="E71" s="2">
        <v>2</v>
      </c>
    </row>
    <row r="72" spans="1:5" x14ac:dyDescent="0.25">
      <c r="A72" s="2" t="s">
        <v>73</v>
      </c>
      <c r="B72" s="2">
        <v>45</v>
      </c>
      <c r="C72" s="2">
        <v>38</v>
      </c>
      <c r="D72" s="11">
        <f t="shared" si="1"/>
        <v>84.444444444444443</v>
      </c>
      <c r="E72" s="2">
        <v>2</v>
      </c>
    </row>
    <row r="73" spans="1:5" x14ac:dyDescent="0.25">
      <c r="A73" s="2" t="s">
        <v>74</v>
      </c>
      <c r="B73" s="2">
        <v>21</v>
      </c>
      <c r="C73" s="2">
        <v>3</v>
      </c>
      <c r="D73" s="11">
        <f t="shared" si="1"/>
        <v>14.285714285714285</v>
      </c>
      <c r="E73" s="2">
        <v>1</v>
      </c>
    </row>
    <row r="74" spans="1:5" x14ac:dyDescent="0.25">
      <c r="A74" s="2" t="s">
        <v>75</v>
      </c>
      <c r="B74" s="2">
        <v>33</v>
      </c>
      <c r="C74" s="2">
        <v>32</v>
      </c>
      <c r="D74" s="11">
        <f t="shared" si="1"/>
        <v>96.969696969696969</v>
      </c>
      <c r="E74" s="2">
        <v>2</v>
      </c>
    </row>
    <row r="75" spans="1:5" x14ac:dyDescent="0.25">
      <c r="A75" s="2" t="s">
        <v>76</v>
      </c>
      <c r="B75" s="2">
        <v>27</v>
      </c>
      <c r="C75" s="2">
        <v>17</v>
      </c>
      <c r="D75" s="11">
        <f t="shared" si="1"/>
        <v>62.962962962962962</v>
      </c>
      <c r="E75" s="2">
        <v>2</v>
      </c>
    </row>
    <row r="76" spans="1:5" x14ac:dyDescent="0.25">
      <c r="A76" s="2" t="s">
        <v>77</v>
      </c>
      <c r="B76" s="2">
        <v>15</v>
      </c>
      <c r="C76" s="2">
        <v>15</v>
      </c>
      <c r="D76" s="11">
        <f t="shared" si="1"/>
        <v>100</v>
      </c>
      <c r="E76" s="2">
        <v>2</v>
      </c>
    </row>
    <row r="77" spans="1:5" x14ac:dyDescent="0.25">
      <c r="A77" s="2" t="s">
        <v>78</v>
      </c>
      <c r="B77" s="2">
        <v>36</v>
      </c>
      <c r="C77" s="2">
        <v>0</v>
      </c>
      <c r="D77" s="11">
        <f t="shared" si="1"/>
        <v>0</v>
      </c>
      <c r="E77" s="2">
        <v>0</v>
      </c>
    </row>
    <row r="78" spans="1:5" x14ac:dyDescent="0.25">
      <c r="A78" s="2" t="s">
        <v>79</v>
      </c>
      <c r="B78" s="2">
        <v>17</v>
      </c>
      <c r="C78" s="2">
        <v>6</v>
      </c>
      <c r="D78" s="11">
        <f t="shared" si="1"/>
        <v>35.294117647058826</v>
      </c>
      <c r="E78" s="2">
        <v>1</v>
      </c>
    </row>
    <row r="79" spans="1:5" x14ac:dyDescent="0.25">
      <c r="A79" s="2" t="s">
        <v>80</v>
      </c>
      <c r="B79" s="2">
        <v>26</v>
      </c>
      <c r="C79" s="2">
        <v>3</v>
      </c>
      <c r="D79" s="11">
        <f t="shared" si="1"/>
        <v>11.538461538461538</v>
      </c>
      <c r="E79" s="2">
        <v>1</v>
      </c>
    </row>
    <row r="80" spans="1:5" x14ac:dyDescent="0.25">
      <c r="A80" s="2" t="s">
        <v>81</v>
      </c>
      <c r="B80" s="2">
        <v>18</v>
      </c>
      <c r="C80" s="2">
        <v>17</v>
      </c>
      <c r="D80" s="11">
        <f t="shared" si="1"/>
        <v>94.444444444444443</v>
      </c>
      <c r="E80" s="2">
        <v>2</v>
      </c>
    </row>
    <row r="81" spans="1:5" x14ac:dyDescent="0.25">
      <c r="A81" s="2" t="s">
        <v>82</v>
      </c>
      <c r="B81" s="2">
        <v>17</v>
      </c>
      <c r="C81" s="2">
        <v>15</v>
      </c>
      <c r="D81" s="11">
        <f t="shared" si="1"/>
        <v>88.235294117647058</v>
      </c>
      <c r="E81" s="2">
        <v>2</v>
      </c>
    </row>
    <row r="82" spans="1:5" x14ac:dyDescent="0.25">
      <c r="A82" s="2" t="s">
        <v>83</v>
      </c>
      <c r="B82" s="2">
        <v>25</v>
      </c>
      <c r="C82" s="2">
        <v>2</v>
      </c>
      <c r="D82" s="11">
        <f t="shared" si="1"/>
        <v>8</v>
      </c>
      <c r="E82" s="2">
        <v>0</v>
      </c>
    </row>
    <row r="83" spans="1:5" x14ac:dyDescent="0.25">
      <c r="A83" s="2" t="s">
        <v>84</v>
      </c>
      <c r="B83" s="2">
        <v>31</v>
      </c>
      <c r="C83" s="2">
        <v>19</v>
      </c>
      <c r="D83" s="11">
        <f t="shared" si="1"/>
        <v>61.29032258064516</v>
      </c>
      <c r="E83" s="2">
        <v>2</v>
      </c>
    </row>
    <row r="84" spans="1:5" x14ac:dyDescent="0.25">
      <c r="A84" s="2" t="s">
        <v>85</v>
      </c>
      <c r="B84" s="2">
        <v>25</v>
      </c>
      <c r="C84" s="2">
        <v>20</v>
      </c>
      <c r="D84" s="11">
        <f t="shared" si="1"/>
        <v>80</v>
      </c>
      <c r="E84" s="2">
        <v>2</v>
      </c>
    </row>
    <row r="85" spans="1:5" x14ac:dyDescent="0.25">
      <c r="A85" s="2" t="s">
        <v>86</v>
      </c>
      <c r="B85" s="2">
        <v>27</v>
      </c>
      <c r="C85" s="2">
        <v>27</v>
      </c>
      <c r="D85" s="11">
        <f t="shared" si="1"/>
        <v>100</v>
      </c>
      <c r="E85" s="2">
        <v>2</v>
      </c>
    </row>
    <row r="86" spans="1:5" x14ac:dyDescent="0.25">
      <c r="A86" s="2" t="s">
        <v>87</v>
      </c>
      <c r="B86" s="2">
        <v>29</v>
      </c>
      <c r="C86" s="2">
        <v>15</v>
      </c>
      <c r="D86" s="11">
        <f t="shared" si="1"/>
        <v>51.724137931034484</v>
      </c>
      <c r="E86" s="2">
        <v>2</v>
      </c>
    </row>
    <row r="87" spans="1:5" x14ac:dyDescent="0.25">
      <c r="A87" s="2" t="s">
        <v>88</v>
      </c>
      <c r="B87" s="2">
        <v>17</v>
      </c>
      <c r="C87" s="2">
        <v>1</v>
      </c>
      <c r="D87" s="11">
        <f t="shared" si="1"/>
        <v>5.8823529411764701</v>
      </c>
      <c r="E87" s="2">
        <v>0</v>
      </c>
    </row>
    <row r="88" spans="1:5" x14ac:dyDescent="0.25">
      <c r="A88" s="2" t="s">
        <v>89</v>
      </c>
      <c r="B88" s="2">
        <v>29</v>
      </c>
      <c r="C88" s="2">
        <v>0</v>
      </c>
      <c r="D88" s="11">
        <f t="shared" si="1"/>
        <v>0</v>
      </c>
      <c r="E88" s="2">
        <v>0</v>
      </c>
    </row>
    <row r="89" spans="1:5" x14ac:dyDescent="0.25">
      <c r="A89" s="2" t="s">
        <v>90</v>
      </c>
      <c r="B89" s="2">
        <v>30</v>
      </c>
      <c r="C89" s="2">
        <v>10</v>
      </c>
      <c r="D89" s="11">
        <f t="shared" si="1"/>
        <v>33.333333333333329</v>
      </c>
      <c r="E89" s="2">
        <v>1</v>
      </c>
    </row>
    <row r="90" spans="1:5" x14ac:dyDescent="0.25">
      <c r="A90" s="2" t="s">
        <v>91</v>
      </c>
      <c r="B90" s="2">
        <v>27</v>
      </c>
      <c r="C90" s="2">
        <v>16</v>
      </c>
      <c r="D90" s="11">
        <f t="shared" si="1"/>
        <v>59.259259259259252</v>
      </c>
      <c r="E90" s="2">
        <v>2</v>
      </c>
    </row>
    <row r="91" spans="1:5" x14ac:dyDescent="0.25">
      <c r="A91" s="2" t="s">
        <v>92</v>
      </c>
      <c r="B91" s="2">
        <v>13</v>
      </c>
      <c r="C91" s="2">
        <v>1</v>
      </c>
      <c r="D91" s="11">
        <f t="shared" si="1"/>
        <v>7.6923076923076925</v>
      </c>
      <c r="E91" s="2">
        <v>0</v>
      </c>
    </row>
    <row r="92" spans="1:5" x14ac:dyDescent="0.25">
      <c r="A92" s="2" t="s">
        <v>93</v>
      </c>
      <c r="B92" s="2">
        <v>26</v>
      </c>
      <c r="C92" s="2">
        <v>15</v>
      </c>
      <c r="D92" s="11">
        <f t="shared" si="1"/>
        <v>57.692307692307686</v>
      </c>
      <c r="E92" s="2">
        <v>2</v>
      </c>
    </row>
    <row r="93" spans="1:5" x14ac:dyDescent="0.25">
      <c r="A93" s="12" t="s">
        <v>95</v>
      </c>
      <c r="B93" s="2">
        <f>SUM(B37:B92)</f>
        <v>1401</v>
      </c>
      <c r="C93" s="2">
        <f>SUM(C37:C92)</f>
        <v>633</v>
      </c>
      <c r="D93" s="11">
        <f t="shared" si="1"/>
        <v>45.182012847965744</v>
      </c>
      <c r="E93" s="2"/>
    </row>
    <row r="96" spans="1:5" x14ac:dyDescent="0.25">
      <c r="A96" s="19" t="s">
        <v>96</v>
      </c>
      <c r="B96" s="19">
        <f>B93+B34</f>
        <v>2655</v>
      </c>
      <c r="C96" s="19">
        <f>C93+C34</f>
        <v>754</v>
      </c>
      <c r="D96" s="22">
        <f t="shared" ref="D96" si="2">C96/B96*100</f>
        <v>28.39924670433145</v>
      </c>
      <c r="E96" s="19">
        <v>1</v>
      </c>
    </row>
  </sheetData>
  <pageMargins left="0.7" right="0.7" top="0.75" bottom="0.75" header="0.3" footer="0.3"/>
  <pageSetup paperSize="9" scale="75" fitToHeight="0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26.7109375" style="1" customWidth="1"/>
    <col min="4" max="4" width="31.140625" style="1" customWidth="1"/>
    <col min="5" max="5" width="21.42578125" style="1" customWidth="1"/>
  </cols>
  <sheetData>
    <row r="1" spans="1:5" ht="63" x14ac:dyDescent="0.25">
      <c r="A1" s="2"/>
      <c r="B1" s="2" t="s">
        <v>99</v>
      </c>
      <c r="C1" s="18" t="s">
        <v>146</v>
      </c>
      <c r="D1" s="2" t="s">
        <v>147</v>
      </c>
      <c r="E1" s="2" t="s">
        <v>158</v>
      </c>
    </row>
    <row r="2" spans="1:5" ht="15.75" x14ac:dyDescent="0.25">
      <c r="A2" s="2" t="s">
        <v>3</v>
      </c>
      <c r="B2" s="2">
        <v>35</v>
      </c>
      <c r="C2" s="2">
        <v>1</v>
      </c>
      <c r="D2" s="4">
        <f>C2/B2*100</f>
        <v>2.8571428571428572</v>
      </c>
      <c r="E2" s="6">
        <v>0</v>
      </c>
    </row>
    <row r="3" spans="1:5" ht="15.75" x14ac:dyDescent="0.25">
      <c r="A3" s="2" t="s">
        <v>5</v>
      </c>
      <c r="B3" s="2">
        <v>21</v>
      </c>
      <c r="C3" s="2">
        <v>0</v>
      </c>
      <c r="D3" s="4">
        <f t="shared" ref="D3:D67" si="0">C3/B3*100</f>
        <v>0</v>
      </c>
      <c r="E3" s="6">
        <v>0</v>
      </c>
    </row>
    <row r="4" spans="1:5" ht="15.75" x14ac:dyDescent="0.25">
      <c r="A4" s="2" t="s">
        <v>6</v>
      </c>
      <c r="B4" s="2">
        <v>29</v>
      </c>
      <c r="C4" s="2">
        <v>6</v>
      </c>
      <c r="D4" s="4">
        <f t="shared" si="0"/>
        <v>20.689655172413794</v>
      </c>
      <c r="E4" s="5">
        <v>1</v>
      </c>
    </row>
    <row r="5" spans="1:5" ht="30" x14ac:dyDescent="0.25">
      <c r="A5" s="2" t="s">
        <v>0</v>
      </c>
      <c r="B5" s="2">
        <v>49</v>
      </c>
      <c r="C5" s="2">
        <v>0</v>
      </c>
      <c r="D5" s="4">
        <f t="shared" si="0"/>
        <v>0</v>
      </c>
      <c r="E5" s="2">
        <v>0</v>
      </c>
    </row>
    <row r="6" spans="1:5" x14ac:dyDescent="0.25">
      <c r="A6" s="2" t="s">
        <v>4</v>
      </c>
      <c r="B6" s="2">
        <v>33</v>
      </c>
      <c r="C6" s="2">
        <v>6</v>
      </c>
      <c r="D6" s="4">
        <f t="shared" si="0"/>
        <v>18.181818181818183</v>
      </c>
      <c r="E6" s="2">
        <v>1</v>
      </c>
    </row>
    <row r="7" spans="1:5" x14ac:dyDescent="0.25">
      <c r="A7" s="2" t="s">
        <v>7</v>
      </c>
      <c r="B7" s="2">
        <v>30</v>
      </c>
      <c r="C7" s="2">
        <v>4</v>
      </c>
      <c r="D7" s="4">
        <f t="shared" si="0"/>
        <v>13.333333333333334</v>
      </c>
      <c r="E7" s="2">
        <v>1</v>
      </c>
    </row>
    <row r="8" spans="1:5" x14ac:dyDescent="0.25">
      <c r="A8" s="2" t="s">
        <v>1</v>
      </c>
      <c r="B8" s="2">
        <v>30</v>
      </c>
      <c r="C8" s="2">
        <v>0</v>
      </c>
      <c r="D8" s="4">
        <f t="shared" si="0"/>
        <v>0</v>
      </c>
      <c r="E8" s="2">
        <v>0</v>
      </c>
    </row>
    <row r="9" spans="1:5" x14ac:dyDescent="0.25">
      <c r="A9" s="2" t="s">
        <v>2</v>
      </c>
      <c r="B9" s="2">
        <v>48</v>
      </c>
      <c r="C9" s="2">
        <v>3</v>
      </c>
      <c r="D9" s="4">
        <f t="shared" si="0"/>
        <v>6.25</v>
      </c>
      <c r="E9" s="2">
        <v>0</v>
      </c>
    </row>
    <row r="10" spans="1:5" x14ac:dyDescent="0.25">
      <c r="A10" s="2" t="s">
        <v>8</v>
      </c>
      <c r="B10" s="2">
        <v>12</v>
      </c>
      <c r="C10" s="2">
        <v>0</v>
      </c>
      <c r="D10" s="4">
        <f t="shared" si="0"/>
        <v>0</v>
      </c>
      <c r="E10" s="2">
        <v>0</v>
      </c>
    </row>
    <row r="11" spans="1:5" x14ac:dyDescent="0.25">
      <c r="A11" s="2" t="s">
        <v>9</v>
      </c>
      <c r="B11" s="2">
        <v>18</v>
      </c>
      <c r="C11" s="2">
        <v>0</v>
      </c>
      <c r="D11" s="4">
        <f t="shared" si="0"/>
        <v>0</v>
      </c>
      <c r="E11" s="2">
        <v>0</v>
      </c>
    </row>
    <row r="12" spans="1:5" x14ac:dyDescent="0.25">
      <c r="A12" s="2" t="s">
        <v>10</v>
      </c>
      <c r="B12" s="2">
        <v>36</v>
      </c>
      <c r="C12" s="2">
        <v>3</v>
      </c>
      <c r="D12" s="4">
        <f t="shared" si="0"/>
        <v>8.3333333333333321</v>
      </c>
      <c r="E12" s="2">
        <v>0</v>
      </c>
    </row>
    <row r="13" spans="1:5" x14ac:dyDescent="0.25">
      <c r="A13" s="2" t="s">
        <v>11</v>
      </c>
      <c r="B13" s="2">
        <v>47</v>
      </c>
      <c r="C13" s="2">
        <v>9</v>
      </c>
      <c r="D13" s="4">
        <f t="shared" si="0"/>
        <v>19.148936170212767</v>
      </c>
      <c r="E13" s="2">
        <v>1</v>
      </c>
    </row>
    <row r="14" spans="1:5" x14ac:dyDescent="0.25">
      <c r="A14" s="2" t="s">
        <v>12</v>
      </c>
      <c r="B14" s="2">
        <v>37</v>
      </c>
      <c r="C14" s="2">
        <v>2</v>
      </c>
      <c r="D14" s="4">
        <f t="shared" si="0"/>
        <v>5.4054054054054053</v>
      </c>
      <c r="E14" s="2">
        <v>0</v>
      </c>
    </row>
    <row r="15" spans="1:5" x14ac:dyDescent="0.25">
      <c r="A15" s="2" t="s">
        <v>13</v>
      </c>
      <c r="B15" s="2">
        <v>51</v>
      </c>
      <c r="C15" s="2">
        <v>10</v>
      </c>
      <c r="D15" s="4">
        <f t="shared" si="0"/>
        <v>19.607843137254903</v>
      </c>
      <c r="E15" s="2">
        <v>1</v>
      </c>
    </row>
    <row r="16" spans="1:5" x14ac:dyDescent="0.25">
      <c r="A16" s="2" t="s">
        <v>14</v>
      </c>
      <c r="B16" s="2">
        <v>41</v>
      </c>
      <c r="C16" s="2">
        <v>5</v>
      </c>
      <c r="D16" s="4">
        <f t="shared" si="0"/>
        <v>12.195121951219512</v>
      </c>
      <c r="E16" s="2">
        <v>1</v>
      </c>
    </row>
    <row r="17" spans="1:5" x14ac:dyDescent="0.25">
      <c r="A17" s="2" t="s">
        <v>15</v>
      </c>
      <c r="B17" s="2">
        <v>53</v>
      </c>
      <c r="C17" s="2">
        <v>7</v>
      </c>
      <c r="D17" s="4">
        <f t="shared" si="0"/>
        <v>13.20754716981132</v>
      </c>
      <c r="E17" s="2">
        <v>1</v>
      </c>
    </row>
    <row r="18" spans="1:5" x14ac:dyDescent="0.25">
      <c r="A18" s="2" t="s">
        <v>16</v>
      </c>
      <c r="B18" s="2">
        <v>52</v>
      </c>
      <c r="C18" s="2">
        <v>0</v>
      </c>
      <c r="D18" s="4">
        <f t="shared" si="0"/>
        <v>0</v>
      </c>
      <c r="E18" s="2">
        <v>0</v>
      </c>
    </row>
    <row r="19" spans="1:5" x14ac:dyDescent="0.25">
      <c r="A19" s="2" t="s">
        <v>17</v>
      </c>
      <c r="B19" s="2">
        <v>65</v>
      </c>
      <c r="C19" s="2">
        <v>4</v>
      </c>
      <c r="D19" s="4">
        <f t="shared" si="0"/>
        <v>6.1538461538461542</v>
      </c>
      <c r="E19" s="2">
        <v>0</v>
      </c>
    </row>
    <row r="20" spans="1:5" x14ac:dyDescent="0.25">
      <c r="A20" s="2" t="s">
        <v>18</v>
      </c>
      <c r="B20" s="2">
        <v>40</v>
      </c>
      <c r="C20" s="2">
        <v>0</v>
      </c>
      <c r="D20" s="4">
        <f t="shared" si="0"/>
        <v>0</v>
      </c>
      <c r="E20" s="2">
        <v>0</v>
      </c>
    </row>
    <row r="21" spans="1:5" x14ac:dyDescent="0.25">
      <c r="A21" s="2" t="s">
        <v>19</v>
      </c>
      <c r="B21" s="2">
        <v>39</v>
      </c>
      <c r="C21" s="2">
        <v>1</v>
      </c>
      <c r="D21" s="4">
        <f t="shared" si="0"/>
        <v>2.5641025641025639</v>
      </c>
      <c r="E21" s="2">
        <v>0</v>
      </c>
    </row>
    <row r="22" spans="1:5" x14ac:dyDescent="0.25">
      <c r="A22" s="2" t="s">
        <v>20</v>
      </c>
      <c r="B22" s="2">
        <v>31</v>
      </c>
      <c r="C22" s="2">
        <v>2</v>
      </c>
      <c r="D22" s="4">
        <f t="shared" si="0"/>
        <v>6.4516129032258061</v>
      </c>
      <c r="E22" s="2">
        <v>0</v>
      </c>
    </row>
    <row r="23" spans="1:5" x14ac:dyDescent="0.25">
      <c r="A23" s="2" t="s">
        <v>21</v>
      </c>
      <c r="B23" s="2">
        <v>40</v>
      </c>
      <c r="C23" s="2">
        <v>0</v>
      </c>
      <c r="D23" s="4">
        <f t="shared" si="0"/>
        <v>0</v>
      </c>
      <c r="E23" s="2">
        <v>0</v>
      </c>
    </row>
    <row r="24" spans="1:5" x14ac:dyDescent="0.25">
      <c r="A24" s="2" t="s">
        <v>22</v>
      </c>
      <c r="B24" s="2">
        <v>58</v>
      </c>
      <c r="C24" s="2">
        <v>10</v>
      </c>
      <c r="D24" s="4">
        <f t="shared" si="0"/>
        <v>17.241379310344829</v>
      </c>
      <c r="E24" s="2">
        <v>1</v>
      </c>
    </row>
    <row r="25" spans="1:5" x14ac:dyDescent="0.25">
      <c r="A25" s="2" t="s">
        <v>23</v>
      </c>
      <c r="B25" s="2">
        <v>57</v>
      </c>
      <c r="C25" s="2">
        <v>0</v>
      </c>
      <c r="D25" s="4">
        <f t="shared" si="0"/>
        <v>0</v>
      </c>
      <c r="E25" s="2">
        <v>0</v>
      </c>
    </row>
    <row r="26" spans="1:5" x14ac:dyDescent="0.25">
      <c r="A26" s="2" t="s">
        <v>24</v>
      </c>
      <c r="B26" s="2">
        <v>28</v>
      </c>
      <c r="C26" s="2">
        <v>0</v>
      </c>
      <c r="D26" s="4">
        <f t="shared" si="0"/>
        <v>0</v>
      </c>
      <c r="E26" s="2">
        <v>0</v>
      </c>
    </row>
    <row r="27" spans="1:5" x14ac:dyDescent="0.25">
      <c r="A27" s="2" t="s">
        <v>25</v>
      </c>
      <c r="B27" s="2">
        <v>39</v>
      </c>
      <c r="C27" s="2">
        <v>6</v>
      </c>
      <c r="D27" s="4">
        <f t="shared" si="0"/>
        <v>15.384615384615385</v>
      </c>
      <c r="E27" s="2">
        <v>1</v>
      </c>
    </row>
    <row r="28" spans="1:5" x14ac:dyDescent="0.25">
      <c r="A28" s="2" t="s">
        <v>26</v>
      </c>
      <c r="B28" s="2">
        <v>8</v>
      </c>
      <c r="C28" s="2">
        <v>1</v>
      </c>
      <c r="D28" s="4">
        <f t="shared" si="0"/>
        <v>12.5</v>
      </c>
      <c r="E28" s="2">
        <v>1</v>
      </c>
    </row>
    <row r="29" spans="1:5" x14ac:dyDescent="0.25">
      <c r="A29" s="2" t="s">
        <v>27</v>
      </c>
      <c r="B29" s="2">
        <v>50</v>
      </c>
      <c r="C29" s="2">
        <v>3</v>
      </c>
      <c r="D29" s="4">
        <f t="shared" si="0"/>
        <v>6</v>
      </c>
      <c r="E29" s="2">
        <v>0</v>
      </c>
    </row>
    <row r="30" spans="1:5" x14ac:dyDescent="0.25">
      <c r="A30" s="2" t="s">
        <v>28</v>
      </c>
      <c r="B30" s="2">
        <v>23</v>
      </c>
      <c r="C30" s="2">
        <v>1</v>
      </c>
      <c r="D30" s="4">
        <f t="shared" si="0"/>
        <v>4.3478260869565215</v>
      </c>
      <c r="E30" s="2">
        <v>0</v>
      </c>
    </row>
    <row r="31" spans="1:5" x14ac:dyDescent="0.25">
      <c r="A31" s="2" t="s">
        <v>29</v>
      </c>
      <c r="B31" s="2">
        <v>38</v>
      </c>
      <c r="C31" s="2">
        <v>0</v>
      </c>
      <c r="D31" s="4">
        <f t="shared" si="0"/>
        <v>0</v>
      </c>
      <c r="E31" s="2">
        <v>0</v>
      </c>
    </row>
    <row r="32" spans="1:5" x14ac:dyDescent="0.25">
      <c r="A32" s="2" t="s">
        <v>30</v>
      </c>
      <c r="B32" s="2">
        <v>66</v>
      </c>
      <c r="C32" s="2">
        <v>5</v>
      </c>
      <c r="D32" s="4">
        <f t="shared" si="0"/>
        <v>7.5757575757575761</v>
      </c>
      <c r="E32" s="2">
        <v>0</v>
      </c>
    </row>
    <row r="33" spans="1:5" x14ac:dyDescent="0.25">
      <c r="A33" s="2" t="s">
        <v>135</v>
      </c>
      <c r="B33" s="2">
        <v>50</v>
      </c>
      <c r="C33" s="2">
        <v>16</v>
      </c>
      <c r="D33" s="4">
        <f t="shared" si="0"/>
        <v>32</v>
      </c>
      <c r="E33" s="2">
        <v>2</v>
      </c>
    </row>
    <row r="34" spans="1:5" x14ac:dyDescent="0.25">
      <c r="A34" s="12" t="s">
        <v>94</v>
      </c>
      <c r="B34" s="2">
        <f>SUM(B2:B33)</f>
        <v>1254</v>
      </c>
      <c r="C34" s="2">
        <f>SUM(C2:C33)</f>
        <v>105</v>
      </c>
      <c r="D34" s="4">
        <f t="shared" si="0"/>
        <v>8.3732057416267942</v>
      </c>
      <c r="E34" s="2"/>
    </row>
    <row r="35" spans="1:5" x14ac:dyDescent="0.25">
      <c r="A35" s="13"/>
      <c r="B35" s="14"/>
      <c r="C35" s="14"/>
      <c r="D35" s="15"/>
      <c r="E35" s="14"/>
    </row>
    <row r="36" spans="1:5" x14ac:dyDescent="0.25">
      <c r="A36" s="16"/>
      <c r="B36" s="16"/>
      <c r="C36" s="16"/>
      <c r="D36" s="16"/>
      <c r="E36" s="16"/>
    </row>
    <row r="37" spans="1:5" x14ac:dyDescent="0.25">
      <c r="A37" s="2" t="s">
        <v>38</v>
      </c>
      <c r="B37" s="2">
        <v>43</v>
      </c>
      <c r="C37" s="2">
        <v>4</v>
      </c>
      <c r="D37" s="11">
        <f t="shared" si="0"/>
        <v>9.3023255813953494</v>
      </c>
      <c r="E37" s="2">
        <v>0</v>
      </c>
    </row>
    <row r="38" spans="1:5" x14ac:dyDescent="0.25">
      <c r="A38" s="2" t="s">
        <v>39</v>
      </c>
      <c r="B38" s="2">
        <v>29</v>
      </c>
      <c r="C38" s="2">
        <v>1</v>
      </c>
      <c r="D38" s="11">
        <f t="shared" si="0"/>
        <v>3.4482758620689653</v>
      </c>
      <c r="E38" s="2">
        <v>0</v>
      </c>
    </row>
    <row r="39" spans="1:5" x14ac:dyDescent="0.25">
      <c r="A39" s="2" t="s">
        <v>40</v>
      </c>
      <c r="B39" s="2">
        <v>47</v>
      </c>
      <c r="C39" s="2">
        <v>3</v>
      </c>
      <c r="D39" s="11">
        <f t="shared" si="0"/>
        <v>6.3829787234042552</v>
      </c>
      <c r="E39" s="2">
        <v>0</v>
      </c>
    </row>
    <row r="40" spans="1:5" x14ac:dyDescent="0.25">
      <c r="A40" s="2" t="s">
        <v>41</v>
      </c>
      <c r="B40" s="2">
        <v>27</v>
      </c>
      <c r="C40" s="2">
        <v>2</v>
      </c>
      <c r="D40" s="11">
        <f t="shared" si="0"/>
        <v>7.4074074074074066</v>
      </c>
      <c r="E40" s="2">
        <v>0</v>
      </c>
    </row>
    <row r="41" spans="1:5" x14ac:dyDescent="0.25">
      <c r="A41" s="2" t="s">
        <v>42</v>
      </c>
      <c r="B41" s="2">
        <v>19</v>
      </c>
      <c r="C41" s="2">
        <v>2</v>
      </c>
      <c r="D41" s="11">
        <f t="shared" si="0"/>
        <v>10.526315789473683</v>
      </c>
      <c r="E41" s="2">
        <v>0</v>
      </c>
    </row>
    <row r="42" spans="1:5" x14ac:dyDescent="0.25">
      <c r="A42" s="2" t="s">
        <v>43</v>
      </c>
      <c r="B42" s="2">
        <v>23</v>
      </c>
      <c r="C42" s="2">
        <v>0</v>
      </c>
      <c r="D42" s="11">
        <f t="shared" si="0"/>
        <v>0</v>
      </c>
      <c r="E42" s="2">
        <v>0</v>
      </c>
    </row>
    <row r="43" spans="1:5" x14ac:dyDescent="0.25">
      <c r="A43" s="2" t="s">
        <v>44</v>
      </c>
      <c r="B43" s="2">
        <v>30</v>
      </c>
      <c r="C43" s="2">
        <v>3</v>
      </c>
      <c r="D43" s="11">
        <f t="shared" si="0"/>
        <v>10</v>
      </c>
      <c r="E43" s="2">
        <v>0</v>
      </c>
    </row>
    <row r="44" spans="1:5" x14ac:dyDescent="0.25">
      <c r="A44" s="2" t="s">
        <v>45</v>
      </c>
      <c r="B44" s="2">
        <v>23</v>
      </c>
      <c r="C44" s="2">
        <v>2</v>
      </c>
      <c r="D44" s="11">
        <f t="shared" si="0"/>
        <v>8.695652173913043</v>
      </c>
      <c r="E44" s="2">
        <v>0</v>
      </c>
    </row>
    <row r="45" spans="1:5" x14ac:dyDescent="0.25">
      <c r="A45" s="2" t="s">
        <v>46</v>
      </c>
      <c r="B45" s="2">
        <v>32</v>
      </c>
      <c r="C45" s="2">
        <v>0</v>
      </c>
      <c r="D45" s="11">
        <f t="shared" si="0"/>
        <v>0</v>
      </c>
      <c r="E45" s="2">
        <v>0</v>
      </c>
    </row>
    <row r="46" spans="1:5" x14ac:dyDescent="0.25">
      <c r="A46" s="2" t="s">
        <v>47</v>
      </c>
      <c r="B46" s="2">
        <v>9</v>
      </c>
      <c r="C46" s="2">
        <v>0</v>
      </c>
      <c r="D46" s="11">
        <f t="shared" si="0"/>
        <v>0</v>
      </c>
      <c r="E46" s="2">
        <v>0</v>
      </c>
    </row>
    <row r="47" spans="1:5" x14ac:dyDescent="0.25">
      <c r="A47" s="2" t="s">
        <v>48</v>
      </c>
      <c r="B47" s="2">
        <v>32</v>
      </c>
      <c r="C47" s="2">
        <v>2</v>
      </c>
      <c r="D47" s="11">
        <f t="shared" si="0"/>
        <v>6.25</v>
      </c>
      <c r="E47" s="2">
        <v>0</v>
      </c>
    </row>
    <row r="48" spans="1:5" x14ac:dyDescent="0.25">
      <c r="A48" s="2" t="s">
        <v>49</v>
      </c>
      <c r="B48" s="2">
        <v>26</v>
      </c>
      <c r="C48" s="2">
        <v>2</v>
      </c>
      <c r="D48" s="11">
        <f t="shared" si="0"/>
        <v>7.6923076923076925</v>
      </c>
      <c r="E48" s="2">
        <v>0</v>
      </c>
    </row>
    <row r="49" spans="1:5" x14ac:dyDescent="0.25">
      <c r="A49" s="2" t="s">
        <v>50</v>
      </c>
      <c r="B49" s="2">
        <v>35</v>
      </c>
      <c r="C49" s="2">
        <v>3</v>
      </c>
      <c r="D49" s="11">
        <f t="shared" si="0"/>
        <v>8.5714285714285712</v>
      </c>
      <c r="E49" s="2">
        <v>0</v>
      </c>
    </row>
    <row r="50" spans="1:5" x14ac:dyDescent="0.25">
      <c r="A50" s="2" t="s">
        <v>51</v>
      </c>
      <c r="B50" s="2">
        <v>16</v>
      </c>
      <c r="C50" s="2">
        <v>1</v>
      </c>
      <c r="D50" s="11">
        <f t="shared" si="0"/>
        <v>6.25</v>
      </c>
      <c r="E50" s="2">
        <v>0</v>
      </c>
    </row>
    <row r="51" spans="1:5" x14ac:dyDescent="0.25">
      <c r="A51" s="2" t="s">
        <v>52</v>
      </c>
      <c r="B51" s="2">
        <v>29</v>
      </c>
      <c r="C51" s="2">
        <v>2</v>
      </c>
      <c r="D51" s="11">
        <f t="shared" si="0"/>
        <v>6.8965517241379306</v>
      </c>
      <c r="E51" s="2">
        <v>0</v>
      </c>
    </row>
    <row r="52" spans="1:5" x14ac:dyDescent="0.25">
      <c r="A52" s="2" t="s">
        <v>53</v>
      </c>
      <c r="B52" s="2">
        <v>29</v>
      </c>
      <c r="C52" s="2">
        <v>1</v>
      </c>
      <c r="D52" s="11">
        <f t="shared" si="0"/>
        <v>3.4482758620689653</v>
      </c>
      <c r="E52" s="2">
        <v>0</v>
      </c>
    </row>
    <row r="53" spans="1:5" x14ac:dyDescent="0.25">
      <c r="A53" s="2" t="s">
        <v>54</v>
      </c>
      <c r="B53" s="2">
        <v>32</v>
      </c>
      <c r="C53" s="2">
        <v>2</v>
      </c>
      <c r="D53" s="11">
        <f t="shared" si="0"/>
        <v>6.25</v>
      </c>
      <c r="E53" s="2">
        <v>0</v>
      </c>
    </row>
    <row r="54" spans="1:5" x14ac:dyDescent="0.25">
      <c r="A54" s="2" t="s">
        <v>55</v>
      </c>
      <c r="B54" s="2">
        <v>12</v>
      </c>
      <c r="C54" s="2">
        <v>0</v>
      </c>
      <c r="D54" s="11">
        <f t="shared" si="0"/>
        <v>0</v>
      </c>
      <c r="E54" s="2">
        <v>0</v>
      </c>
    </row>
    <row r="55" spans="1:5" x14ac:dyDescent="0.25">
      <c r="A55" s="2" t="s">
        <v>56</v>
      </c>
      <c r="B55" s="2">
        <v>32</v>
      </c>
      <c r="C55" s="2">
        <v>3</v>
      </c>
      <c r="D55" s="11">
        <f t="shared" si="0"/>
        <v>9.375</v>
      </c>
      <c r="E55" s="2">
        <v>0</v>
      </c>
    </row>
    <row r="56" spans="1:5" x14ac:dyDescent="0.25">
      <c r="A56" s="2" t="s">
        <v>57</v>
      </c>
      <c r="B56" s="2">
        <v>14</v>
      </c>
      <c r="C56" s="2">
        <v>1</v>
      </c>
      <c r="D56" s="11">
        <f t="shared" si="0"/>
        <v>7.1428571428571423</v>
      </c>
      <c r="E56" s="2">
        <v>0</v>
      </c>
    </row>
    <row r="57" spans="1:5" x14ac:dyDescent="0.25">
      <c r="A57" s="2" t="s">
        <v>58</v>
      </c>
      <c r="B57" s="2">
        <v>21</v>
      </c>
      <c r="C57" s="2">
        <v>3</v>
      </c>
      <c r="D57" s="11">
        <f t="shared" si="0"/>
        <v>14.285714285714285</v>
      </c>
      <c r="E57" s="2">
        <v>1</v>
      </c>
    </row>
    <row r="58" spans="1:5" x14ac:dyDescent="0.25">
      <c r="A58" s="2" t="s">
        <v>59</v>
      </c>
      <c r="B58" s="2">
        <v>23</v>
      </c>
      <c r="C58" s="2">
        <v>0</v>
      </c>
      <c r="D58" s="11">
        <f t="shared" si="0"/>
        <v>0</v>
      </c>
      <c r="E58" s="2">
        <v>0</v>
      </c>
    </row>
    <row r="59" spans="1:5" x14ac:dyDescent="0.25">
      <c r="A59" s="2" t="s">
        <v>60</v>
      </c>
      <c r="B59" s="2">
        <v>12</v>
      </c>
      <c r="C59" s="2">
        <v>5</v>
      </c>
      <c r="D59" s="11">
        <f t="shared" si="0"/>
        <v>41.666666666666671</v>
      </c>
      <c r="E59" s="2">
        <v>2</v>
      </c>
    </row>
    <row r="60" spans="1:5" x14ac:dyDescent="0.25">
      <c r="A60" s="2" t="s">
        <v>61</v>
      </c>
      <c r="B60" s="2">
        <v>15</v>
      </c>
      <c r="C60" s="2">
        <v>2</v>
      </c>
      <c r="D60" s="11">
        <f t="shared" si="0"/>
        <v>13.333333333333334</v>
      </c>
      <c r="E60" s="2">
        <v>1</v>
      </c>
    </row>
    <row r="61" spans="1:5" x14ac:dyDescent="0.25">
      <c r="A61" s="2" t="s">
        <v>62</v>
      </c>
      <c r="B61" s="2">
        <v>22</v>
      </c>
      <c r="C61" s="2">
        <v>2</v>
      </c>
      <c r="D61" s="11">
        <f t="shared" si="0"/>
        <v>9.0909090909090917</v>
      </c>
      <c r="E61" s="2">
        <v>0</v>
      </c>
    </row>
    <row r="62" spans="1:5" x14ac:dyDescent="0.25">
      <c r="A62" s="2" t="s">
        <v>63</v>
      </c>
      <c r="B62" s="2">
        <v>15</v>
      </c>
      <c r="C62" s="2">
        <v>0</v>
      </c>
      <c r="D62" s="11">
        <f t="shared" si="0"/>
        <v>0</v>
      </c>
      <c r="E62" s="2">
        <v>0</v>
      </c>
    </row>
    <row r="63" spans="1:5" x14ac:dyDescent="0.25">
      <c r="A63" s="2" t="s">
        <v>64</v>
      </c>
      <c r="B63" s="2">
        <v>10</v>
      </c>
      <c r="C63" s="2">
        <v>1</v>
      </c>
      <c r="D63" s="11">
        <f t="shared" si="0"/>
        <v>10</v>
      </c>
      <c r="E63" s="2">
        <v>0</v>
      </c>
    </row>
    <row r="64" spans="1:5" x14ac:dyDescent="0.25">
      <c r="A64" s="2" t="s">
        <v>65</v>
      </c>
      <c r="B64" s="2">
        <v>11</v>
      </c>
      <c r="C64" s="2">
        <v>2</v>
      </c>
      <c r="D64" s="11">
        <f t="shared" si="0"/>
        <v>18.181818181818183</v>
      </c>
      <c r="E64" s="2">
        <v>1</v>
      </c>
    </row>
    <row r="65" spans="1:5" x14ac:dyDescent="0.25">
      <c r="A65" s="2" t="s">
        <v>66</v>
      </c>
      <c r="B65" s="2">
        <v>28</v>
      </c>
      <c r="C65" s="2">
        <v>1</v>
      </c>
      <c r="D65" s="11">
        <f t="shared" si="0"/>
        <v>3.5714285714285712</v>
      </c>
      <c r="E65" s="2">
        <v>0</v>
      </c>
    </row>
    <row r="66" spans="1:5" x14ac:dyDescent="0.25">
      <c r="A66" s="2" t="s">
        <v>67</v>
      </c>
      <c r="B66" s="2">
        <v>16</v>
      </c>
      <c r="C66" s="2">
        <v>1</v>
      </c>
      <c r="D66" s="11">
        <f t="shared" si="0"/>
        <v>6.25</v>
      </c>
      <c r="E66" s="2">
        <v>0</v>
      </c>
    </row>
    <row r="67" spans="1:5" x14ac:dyDescent="0.25">
      <c r="A67" s="2" t="s">
        <v>68</v>
      </c>
      <c r="B67" s="2">
        <v>32</v>
      </c>
      <c r="C67" s="2">
        <v>5</v>
      </c>
      <c r="D67" s="11">
        <f t="shared" si="0"/>
        <v>15.625</v>
      </c>
      <c r="E67" s="2">
        <v>1</v>
      </c>
    </row>
    <row r="68" spans="1:5" x14ac:dyDescent="0.25">
      <c r="A68" s="2" t="s">
        <v>69</v>
      </c>
      <c r="B68" s="2">
        <v>24</v>
      </c>
      <c r="C68" s="2">
        <v>3</v>
      </c>
      <c r="D68" s="11">
        <f t="shared" ref="D68:D93" si="1">C68/B68*100</f>
        <v>12.5</v>
      </c>
      <c r="E68" s="2">
        <v>1</v>
      </c>
    </row>
    <row r="69" spans="1:5" x14ac:dyDescent="0.25">
      <c r="A69" s="2" t="s">
        <v>70</v>
      </c>
      <c r="B69" s="2">
        <v>25</v>
      </c>
      <c r="C69" s="2">
        <v>3</v>
      </c>
      <c r="D69" s="11">
        <f t="shared" si="1"/>
        <v>12</v>
      </c>
      <c r="E69" s="2">
        <v>1</v>
      </c>
    </row>
    <row r="70" spans="1:5" x14ac:dyDescent="0.25">
      <c r="A70" s="2" t="s">
        <v>71</v>
      </c>
      <c r="B70" s="2">
        <v>60</v>
      </c>
      <c r="C70" s="2">
        <v>9</v>
      </c>
      <c r="D70" s="11">
        <f t="shared" si="1"/>
        <v>15</v>
      </c>
      <c r="E70" s="2">
        <v>1</v>
      </c>
    </row>
    <row r="71" spans="1:5" x14ac:dyDescent="0.25">
      <c r="A71" s="2" t="s">
        <v>72</v>
      </c>
      <c r="B71" s="2">
        <v>14</v>
      </c>
      <c r="C71" s="2">
        <v>3</v>
      </c>
      <c r="D71" s="11">
        <f t="shared" si="1"/>
        <v>21.428571428571427</v>
      </c>
      <c r="E71" s="2">
        <v>1</v>
      </c>
    </row>
    <row r="72" spans="1:5" x14ac:dyDescent="0.25">
      <c r="A72" s="2" t="s">
        <v>73</v>
      </c>
      <c r="B72" s="2">
        <v>45</v>
      </c>
      <c r="C72" s="2">
        <v>7</v>
      </c>
      <c r="D72" s="11">
        <f t="shared" si="1"/>
        <v>15.555555555555555</v>
      </c>
      <c r="E72" s="2">
        <v>1</v>
      </c>
    </row>
    <row r="73" spans="1:5" x14ac:dyDescent="0.25">
      <c r="A73" s="2" t="s">
        <v>74</v>
      </c>
      <c r="B73" s="2">
        <v>21</v>
      </c>
      <c r="C73" s="2">
        <v>3</v>
      </c>
      <c r="D73" s="11">
        <f t="shared" si="1"/>
        <v>14.285714285714285</v>
      </c>
      <c r="E73" s="2">
        <v>1</v>
      </c>
    </row>
    <row r="74" spans="1:5" x14ac:dyDescent="0.25">
      <c r="A74" s="2" t="s">
        <v>75</v>
      </c>
      <c r="B74" s="2">
        <v>33</v>
      </c>
      <c r="C74" s="2">
        <v>5</v>
      </c>
      <c r="D74" s="11">
        <f t="shared" si="1"/>
        <v>15.151515151515152</v>
      </c>
      <c r="E74" s="2">
        <v>1</v>
      </c>
    </row>
    <row r="75" spans="1:5" x14ac:dyDescent="0.25">
      <c r="A75" s="2" t="s">
        <v>76</v>
      </c>
      <c r="B75" s="2">
        <v>27</v>
      </c>
      <c r="C75" s="2">
        <v>2</v>
      </c>
      <c r="D75" s="11">
        <f t="shared" si="1"/>
        <v>7.4074074074074066</v>
      </c>
      <c r="E75" s="2">
        <v>0</v>
      </c>
    </row>
    <row r="76" spans="1:5" x14ac:dyDescent="0.25">
      <c r="A76" s="2" t="s">
        <v>77</v>
      </c>
      <c r="B76" s="2">
        <v>15</v>
      </c>
      <c r="C76" s="2">
        <v>3</v>
      </c>
      <c r="D76" s="11">
        <f t="shared" si="1"/>
        <v>20</v>
      </c>
      <c r="E76" s="2">
        <v>1</v>
      </c>
    </row>
    <row r="77" spans="1:5" x14ac:dyDescent="0.25">
      <c r="A77" s="2" t="s">
        <v>78</v>
      </c>
      <c r="B77" s="2">
        <v>36</v>
      </c>
      <c r="C77" s="2">
        <v>5</v>
      </c>
      <c r="D77" s="11">
        <f t="shared" si="1"/>
        <v>13.888888888888889</v>
      </c>
      <c r="E77" s="2">
        <v>1</v>
      </c>
    </row>
    <row r="78" spans="1:5" x14ac:dyDescent="0.25">
      <c r="A78" s="2" t="s">
        <v>79</v>
      </c>
      <c r="B78" s="2">
        <v>17</v>
      </c>
      <c r="C78" s="2">
        <v>2</v>
      </c>
      <c r="D78" s="11">
        <f t="shared" si="1"/>
        <v>11.76470588235294</v>
      </c>
      <c r="E78" s="2">
        <v>1</v>
      </c>
    </row>
    <row r="79" spans="1:5" x14ac:dyDescent="0.25">
      <c r="A79" s="2" t="s">
        <v>80</v>
      </c>
      <c r="B79" s="2">
        <v>26</v>
      </c>
      <c r="C79" s="2">
        <v>5</v>
      </c>
      <c r="D79" s="11">
        <f t="shared" si="1"/>
        <v>19.230769230769234</v>
      </c>
      <c r="E79" s="2">
        <v>1</v>
      </c>
    </row>
    <row r="80" spans="1:5" x14ac:dyDescent="0.25">
      <c r="A80" s="2" t="s">
        <v>81</v>
      </c>
      <c r="B80" s="2">
        <v>18</v>
      </c>
      <c r="C80" s="2">
        <v>1</v>
      </c>
      <c r="D80" s="11">
        <f t="shared" si="1"/>
        <v>5.5555555555555554</v>
      </c>
      <c r="E80" s="2">
        <v>0</v>
      </c>
    </row>
    <row r="81" spans="1:5" x14ac:dyDescent="0.25">
      <c r="A81" s="2" t="s">
        <v>82</v>
      </c>
      <c r="B81" s="2">
        <v>17</v>
      </c>
      <c r="C81" s="2">
        <v>1</v>
      </c>
      <c r="D81" s="11">
        <f t="shared" si="1"/>
        <v>5.8823529411764701</v>
      </c>
      <c r="E81" s="2">
        <v>0</v>
      </c>
    </row>
    <row r="82" spans="1:5" x14ac:dyDescent="0.25">
      <c r="A82" s="2" t="s">
        <v>83</v>
      </c>
      <c r="B82" s="2">
        <v>25</v>
      </c>
      <c r="C82" s="2">
        <v>1</v>
      </c>
      <c r="D82" s="11">
        <f t="shared" si="1"/>
        <v>4</v>
      </c>
      <c r="E82" s="2">
        <v>0</v>
      </c>
    </row>
    <row r="83" spans="1:5" x14ac:dyDescent="0.25">
      <c r="A83" s="2" t="s">
        <v>84</v>
      </c>
      <c r="B83" s="2">
        <v>31</v>
      </c>
      <c r="C83" s="2">
        <v>5</v>
      </c>
      <c r="D83" s="11">
        <f t="shared" si="1"/>
        <v>16.129032258064516</v>
      </c>
      <c r="E83" s="2">
        <v>1</v>
      </c>
    </row>
    <row r="84" spans="1:5" x14ac:dyDescent="0.25">
      <c r="A84" s="2" t="s">
        <v>85</v>
      </c>
      <c r="B84" s="2">
        <v>25</v>
      </c>
      <c r="C84" s="2">
        <v>3</v>
      </c>
      <c r="D84" s="11">
        <f t="shared" si="1"/>
        <v>12</v>
      </c>
      <c r="E84" s="2">
        <v>1</v>
      </c>
    </row>
    <row r="85" spans="1:5" x14ac:dyDescent="0.25">
      <c r="A85" s="2" t="s">
        <v>86</v>
      </c>
      <c r="B85" s="2">
        <v>27</v>
      </c>
      <c r="C85" s="2">
        <v>5</v>
      </c>
      <c r="D85" s="11">
        <f t="shared" si="1"/>
        <v>18.518518518518519</v>
      </c>
      <c r="E85" s="2">
        <v>1</v>
      </c>
    </row>
    <row r="86" spans="1:5" x14ac:dyDescent="0.25">
      <c r="A86" s="2" t="s">
        <v>87</v>
      </c>
      <c r="B86" s="2">
        <v>29</v>
      </c>
      <c r="C86" s="2">
        <v>3</v>
      </c>
      <c r="D86" s="11">
        <f t="shared" si="1"/>
        <v>10.344827586206897</v>
      </c>
      <c r="E86" s="2">
        <v>0</v>
      </c>
    </row>
    <row r="87" spans="1:5" x14ac:dyDescent="0.25">
      <c r="A87" s="2" t="s">
        <v>88</v>
      </c>
      <c r="B87" s="2">
        <v>17</v>
      </c>
      <c r="C87" s="2">
        <v>0</v>
      </c>
      <c r="D87" s="11">
        <f t="shared" si="1"/>
        <v>0</v>
      </c>
      <c r="E87" s="2">
        <v>0</v>
      </c>
    </row>
    <row r="88" spans="1:5" x14ac:dyDescent="0.25">
      <c r="A88" s="2" t="s">
        <v>89</v>
      </c>
      <c r="B88" s="2">
        <v>29</v>
      </c>
      <c r="C88" s="2">
        <v>1</v>
      </c>
      <c r="D88" s="11">
        <f t="shared" si="1"/>
        <v>3.4482758620689653</v>
      </c>
      <c r="E88" s="2">
        <v>0</v>
      </c>
    </row>
    <row r="89" spans="1:5" x14ac:dyDescent="0.25">
      <c r="A89" s="2" t="s">
        <v>90</v>
      </c>
      <c r="B89" s="2">
        <v>30</v>
      </c>
      <c r="C89" s="2">
        <v>1</v>
      </c>
      <c r="D89" s="11">
        <f t="shared" si="1"/>
        <v>3.3333333333333335</v>
      </c>
      <c r="E89" s="2">
        <v>0</v>
      </c>
    </row>
    <row r="90" spans="1:5" x14ac:dyDescent="0.25">
      <c r="A90" s="2" t="s">
        <v>91</v>
      </c>
      <c r="B90" s="2">
        <v>27</v>
      </c>
      <c r="C90" s="2">
        <v>2</v>
      </c>
      <c r="D90" s="11">
        <f t="shared" si="1"/>
        <v>7.4074074074074066</v>
      </c>
      <c r="E90" s="2">
        <v>0</v>
      </c>
    </row>
    <row r="91" spans="1:5" x14ac:dyDescent="0.25">
      <c r="A91" s="2" t="s">
        <v>92</v>
      </c>
      <c r="B91" s="2">
        <v>13</v>
      </c>
      <c r="C91" s="2">
        <v>1</v>
      </c>
      <c r="D91" s="11">
        <f t="shared" si="1"/>
        <v>7.6923076923076925</v>
      </c>
      <c r="E91" s="2">
        <v>0</v>
      </c>
    </row>
    <row r="92" spans="1:5" x14ac:dyDescent="0.25">
      <c r="A92" s="2" t="s">
        <v>93</v>
      </c>
      <c r="B92" s="2">
        <v>26</v>
      </c>
      <c r="C92" s="2">
        <v>2</v>
      </c>
      <c r="D92" s="11">
        <f t="shared" si="1"/>
        <v>7.6923076923076925</v>
      </c>
      <c r="E92" s="2">
        <v>0</v>
      </c>
    </row>
    <row r="93" spans="1:5" x14ac:dyDescent="0.25">
      <c r="A93" s="12" t="s">
        <v>95</v>
      </c>
      <c r="B93" s="2">
        <f>SUM(B37:B92)</f>
        <v>1401</v>
      </c>
      <c r="C93" s="2">
        <f>SUM(C37:C92)</f>
        <v>132</v>
      </c>
      <c r="D93" s="11">
        <f t="shared" si="1"/>
        <v>9.4218415417558887</v>
      </c>
      <c r="E93" s="2"/>
    </row>
    <row r="96" spans="1:5" x14ac:dyDescent="0.25">
      <c r="A96" s="19" t="s">
        <v>96</v>
      </c>
      <c r="B96" s="19">
        <f>B93+B34</f>
        <v>2655</v>
      </c>
      <c r="C96" s="19">
        <f>C93+C34</f>
        <v>237</v>
      </c>
      <c r="D96" s="22">
        <f t="shared" ref="D96" si="2">C96/B96*100</f>
        <v>8.9265536723163841</v>
      </c>
      <c r="E96" s="19">
        <v>0</v>
      </c>
    </row>
  </sheetData>
  <pageMargins left="0.7" right="0.7" top="0.75" bottom="0.75" header="0.3" footer="0.3"/>
  <pageSetup paperSize="9" scale="72" fitToHeight="0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33.7109375" style="1" customWidth="1"/>
    <col min="4" max="4" width="32.7109375" style="1" customWidth="1"/>
    <col min="5" max="5" width="16" style="1" customWidth="1"/>
  </cols>
  <sheetData>
    <row r="1" spans="1:5" ht="71.25" customHeight="1" x14ac:dyDescent="0.25">
      <c r="A1" s="2"/>
      <c r="B1" s="2" t="s">
        <v>99</v>
      </c>
      <c r="C1" s="18" t="s">
        <v>193</v>
      </c>
      <c r="D1" s="2" t="s">
        <v>194</v>
      </c>
      <c r="E1" s="2" t="s">
        <v>160</v>
      </c>
    </row>
    <row r="2" spans="1:5" ht="15.75" x14ac:dyDescent="0.25">
      <c r="A2" s="2" t="s">
        <v>3</v>
      </c>
      <c r="B2" s="2">
        <v>35</v>
      </c>
      <c r="C2" s="2">
        <v>0</v>
      </c>
      <c r="D2" s="4">
        <f>C2/B2*100</f>
        <v>0</v>
      </c>
      <c r="E2" s="6">
        <v>0</v>
      </c>
    </row>
    <row r="3" spans="1:5" ht="15.75" x14ac:dyDescent="0.25">
      <c r="A3" s="2" t="s">
        <v>5</v>
      </c>
      <c r="B3" s="2">
        <v>21</v>
      </c>
      <c r="C3" s="2">
        <v>0</v>
      </c>
      <c r="D3" s="4">
        <f t="shared" ref="D3:D67" si="0">C3/B3*100</f>
        <v>0</v>
      </c>
      <c r="E3" s="6">
        <v>0</v>
      </c>
    </row>
    <row r="4" spans="1:5" ht="15.75" x14ac:dyDescent="0.25">
      <c r="A4" s="2" t="s">
        <v>6</v>
      </c>
      <c r="B4" s="2">
        <v>29</v>
      </c>
      <c r="C4" s="2">
        <v>2</v>
      </c>
      <c r="D4" s="4">
        <f t="shared" si="0"/>
        <v>6.8965517241379306</v>
      </c>
      <c r="E4" s="6">
        <v>1</v>
      </c>
    </row>
    <row r="5" spans="1:5" ht="30" x14ac:dyDescent="0.25">
      <c r="A5" s="2" t="s">
        <v>0</v>
      </c>
      <c r="B5" s="2">
        <v>49</v>
      </c>
      <c r="C5" s="2">
        <v>0</v>
      </c>
      <c r="D5" s="4">
        <f t="shared" si="0"/>
        <v>0</v>
      </c>
      <c r="E5" s="6">
        <v>0</v>
      </c>
    </row>
    <row r="6" spans="1:5" ht="15.75" x14ac:dyDescent="0.25">
      <c r="A6" s="2" t="s">
        <v>4</v>
      </c>
      <c r="B6" s="2">
        <v>33</v>
      </c>
      <c r="C6" s="2">
        <v>0</v>
      </c>
      <c r="D6" s="4">
        <f t="shared" si="0"/>
        <v>0</v>
      </c>
      <c r="E6" s="6">
        <v>0</v>
      </c>
    </row>
    <row r="7" spans="1:5" ht="15.75" x14ac:dyDescent="0.25">
      <c r="A7" s="2" t="s">
        <v>7</v>
      </c>
      <c r="B7" s="2">
        <v>30</v>
      </c>
      <c r="C7" s="2">
        <v>0</v>
      </c>
      <c r="D7" s="4">
        <f t="shared" si="0"/>
        <v>0</v>
      </c>
      <c r="E7" s="6">
        <v>0</v>
      </c>
    </row>
    <row r="8" spans="1:5" ht="15.75" x14ac:dyDescent="0.25">
      <c r="A8" s="2" t="s">
        <v>1</v>
      </c>
      <c r="B8" s="2">
        <v>30</v>
      </c>
      <c r="C8" s="2">
        <v>0</v>
      </c>
      <c r="D8" s="4">
        <f t="shared" si="0"/>
        <v>0</v>
      </c>
      <c r="E8" s="6">
        <v>0</v>
      </c>
    </row>
    <row r="9" spans="1:5" ht="15.75" x14ac:dyDescent="0.25">
      <c r="A9" s="2" t="s">
        <v>2</v>
      </c>
      <c r="B9" s="2">
        <v>48</v>
      </c>
      <c r="C9" s="2">
        <v>0</v>
      </c>
      <c r="D9" s="4">
        <f t="shared" si="0"/>
        <v>0</v>
      </c>
      <c r="E9" s="6">
        <v>0</v>
      </c>
    </row>
    <row r="10" spans="1:5" ht="15.75" x14ac:dyDescent="0.25">
      <c r="A10" s="2" t="s">
        <v>8</v>
      </c>
      <c r="B10" s="2">
        <v>12</v>
      </c>
      <c r="C10" s="2">
        <v>0</v>
      </c>
      <c r="D10" s="4">
        <f t="shared" si="0"/>
        <v>0</v>
      </c>
      <c r="E10" s="6">
        <v>0</v>
      </c>
    </row>
    <row r="11" spans="1:5" ht="15.75" x14ac:dyDescent="0.25">
      <c r="A11" s="2" t="s">
        <v>9</v>
      </c>
      <c r="B11" s="2">
        <v>18</v>
      </c>
      <c r="C11" s="2">
        <v>0</v>
      </c>
      <c r="D11" s="4">
        <f t="shared" si="0"/>
        <v>0</v>
      </c>
      <c r="E11" s="6">
        <v>0</v>
      </c>
    </row>
    <row r="12" spans="1:5" ht="15.75" x14ac:dyDescent="0.25">
      <c r="A12" s="2" t="s">
        <v>10</v>
      </c>
      <c r="B12" s="2">
        <v>36</v>
      </c>
      <c r="C12" s="2">
        <v>0</v>
      </c>
      <c r="D12" s="4">
        <f t="shared" si="0"/>
        <v>0</v>
      </c>
      <c r="E12" s="6">
        <v>0</v>
      </c>
    </row>
    <row r="13" spans="1:5" ht="15.75" x14ac:dyDescent="0.25">
      <c r="A13" s="2" t="s">
        <v>11</v>
      </c>
      <c r="B13" s="2">
        <v>47</v>
      </c>
      <c r="C13" s="2">
        <v>1</v>
      </c>
      <c r="D13" s="4">
        <f t="shared" si="0"/>
        <v>2.1276595744680851</v>
      </c>
      <c r="E13" s="6">
        <v>0</v>
      </c>
    </row>
    <row r="14" spans="1:5" ht="15.75" x14ac:dyDescent="0.25">
      <c r="A14" s="2" t="s">
        <v>12</v>
      </c>
      <c r="B14" s="2">
        <v>37</v>
      </c>
      <c r="C14" s="2">
        <v>0</v>
      </c>
      <c r="D14" s="4">
        <f t="shared" si="0"/>
        <v>0</v>
      </c>
      <c r="E14" s="6">
        <v>0</v>
      </c>
    </row>
    <row r="15" spans="1:5" ht="15.75" x14ac:dyDescent="0.25">
      <c r="A15" s="2" t="s">
        <v>13</v>
      </c>
      <c r="B15" s="2">
        <v>51</v>
      </c>
      <c r="C15" s="2">
        <v>1</v>
      </c>
      <c r="D15" s="4">
        <f t="shared" si="0"/>
        <v>1.9607843137254901</v>
      </c>
      <c r="E15" s="6">
        <v>0</v>
      </c>
    </row>
    <row r="16" spans="1:5" ht="15.75" x14ac:dyDescent="0.25">
      <c r="A16" s="2" t="s">
        <v>14</v>
      </c>
      <c r="B16" s="2">
        <v>41</v>
      </c>
      <c r="C16" s="2">
        <v>3</v>
      </c>
      <c r="D16" s="4">
        <f t="shared" si="0"/>
        <v>7.3170731707317067</v>
      </c>
      <c r="E16" s="6">
        <v>1</v>
      </c>
    </row>
    <row r="17" spans="1:5" ht="15.75" x14ac:dyDescent="0.25">
      <c r="A17" s="2" t="s">
        <v>15</v>
      </c>
      <c r="B17" s="2">
        <v>53</v>
      </c>
      <c r="C17" s="2">
        <v>0</v>
      </c>
      <c r="D17" s="4">
        <f t="shared" si="0"/>
        <v>0</v>
      </c>
      <c r="E17" s="6">
        <v>0</v>
      </c>
    </row>
    <row r="18" spans="1:5" ht="15.75" x14ac:dyDescent="0.25">
      <c r="A18" s="2" t="s">
        <v>16</v>
      </c>
      <c r="B18" s="2">
        <v>52</v>
      </c>
      <c r="C18" s="2">
        <v>1</v>
      </c>
      <c r="D18" s="4">
        <f t="shared" si="0"/>
        <v>1.9230769230769231</v>
      </c>
      <c r="E18" s="6">
        <v>0</v>
      </c>
    </row>
    <row r="19" spans="1:5" ht="15.75" x14ac:dyDescent="0.25">
      <c r="A19" s="2" t="s">
        <v>17</v>
      </c>
      <c r="B19" s="2">
        <v>65</v>
      </c>
      <c r="C19" s="2">
        <v>0</v>
      </c>
      <c r="D19" s="4">
        <f t="shared" si="0"/>
        <v>0</v>
      </c>
      <c r="E19" s="6">
        <v>0</v>
      </c>
    </row>
    <row r="20" spans="1:5" ht="15.75" x14ac:dyDescent="0.25">
      <c r="A20" s="2" t="s">
        <v>18</v>
      </c>
      <c r="B20" s="2">
        <v>40</v>
      </c>
      <c r="C20" s="2">
        <v>0</v>
      </c>
      <c r="D20" s="4">
        <f t="shared" si="0"/>
        <v>0</v>
      </c>
      <c r="E20" s="6">
        <v>0</v>
      </c>
    </row>
    <row r="21" spans="1:5" ht="15.75" x14ac:dyDescent="0.25">
      <c r="A21" s="2" t="s">
        <v>19</v>
      </c>
      <c r="B21" s="2">
        <v>39</v>
      </c>
      <c r="C21" s="2">
        <v>0</v>
      </c>
      <c r="D21" s="4">
        <f t="shared" si="0"/>
        <v>0</v>
      </c>
      <c r="E21" s="6">
        <v>0</v>
      </c>
    </row>
    <row r="22" spans="1:5" ht="15.75" x14ac:dyDescent="0.25">
      <c r="A22" s="2" t="s">
        <v>20</v>
      </c>
      <c r="B22" s="2">
        <v>31</v>
      </c>
      <c r="C22" s="2">
        <v>0</v>
      </c>
      <c r="D22" s="4">
        <f t="shared" si="0"/>
        <v>0</v>
      </c>
      <c r="E22" s="6">
        <v>0</v>
      </c>
    </row>
    <row r="23" spans="1:5" ht="15.75" x14ac:dyDescent="0.25">
      <c r="A23" s="2" t="s">
        <v>21</v>
      </c>
      <c r="B23" s="2">
        <v>40</v>
      </c>
      <c r="C23" s="2">
        <v>0</v>
      </c>
      <c r="D23" s="4">
        <f t="shared" si="0"/>
        <v>0</v>
      </c>
      <c r="E23" s="6">
        <v>0</v>
      </c>
    </row>
    <row r="24" spans="1:5" ht="15.75" x14ac:dyDescent="0.25">
      <c r="A24" s="2" t="s">
        <v>22</v>
      </c>
      <c r="B24" s="2">
        <v>58</v>
      </c>
      <c r="C24" s="2">
        <v>0</v>
      </c>
      <c r="D24" s="4">
        <f t="shared" si="0"/>
        <v>0</v>
      </c>
      <c r="E24" s="6">
        <v>0</v>
      </c>
    </row>
    <row r="25" spans="1:5" ht="15.75" x14ac:dyDescent="0.25">
      <c r="A25" s="2" t="s">
        <v>23</v>
      </c>
      <c r="B25" s="2">
        <v>57</v>
      </c>
      <c r="C25" s="2">
        <v>1</v>
      </c>
      <c r="D25" s="4">
        <f t="shared" si="0"/>
        <v>1.7543859649122806</v>
      </c>
      <c r="E25" s="6">
        <v>0</v>
      </c>
    </row>
    <row r="26" spans="1:5" ht="15.75" x14ac:dyDescent="0.25">
      <c r="A26" s="2" t="s">
        <v>24</v>
      </c>
      <c r="B26" s="2">
        <v>28</v>
      </c>
      <c r="C26" s="2">
        <v>0</v>
      </c>
      <c r="D26" s="4">
        <f t="shared" si="0"/>
        <v>0</v>
      </c>
      <c r="E26" s="6">
        <v>0</v>
      </c>
    </row>
    <row r="27" spans="1:5" ht="15.75" x14ac:dyDescent="0.25">
      <c r="A27" s="2" t="s">
        <v>25</v>
      </c>
      <c r="B27" s="2">
        <v>39</v>
      </c>
      <c r="C27" s="2">
        <v>0</v>
      </c>
      <c r="D27" s="4">
        <f t="shared" si="0"/>
        <v>0</v>
      </c>
      <c r="E27" s="6">
        <v>0</v>
      </c>
    </row>
    <row r="28" spans="1:5" ht="15.75" x14ac:dyDescent="0.25">
      <c r="A28" s="2" t="s">
        <v>26</v>
      </c>
      <c r="B28" s="2">
        <v>8</v>
      </c>
      <c r="C28" s="2">
        <v>0</v>
      </c>
      <c r="D28" s="4">
        <f t="shared" si="0"/>
        <v>0</v>
      </c>
      <c r="E28" s="6">
        <v>0</v>
      </c>
    </row>
    <row r="29" spans="1:5" ht="15.75" x14ac:dyDescent="0.25">
      <c r="A29" s="2" t="s">
        <v>27</v>
      </c>
      <c r="B29" s="2">
        <v>50</v>
      </c>
      <c r="C29" s="2">
        <v>3</v>
      </c>
      <c r="D29" s="4">
        <f t="shared" si="0"/>
        <v>6</v>
      </c>
      <c r="E29" s="6">
        <v>1</v>
      </c>
    </row>
    <row r="30" spans="1:5" ht="15.75" x14ac:dyDescent="0.25">
      <c r="A30" s="2" t="s">
        <v>28</v>
      </c>
      <c r="B30" s="2">
        <v>23</v>
      </c>
      <c r="C30" s="2">
        <v>0</v>
      </c>
      <c r="D30" s="4">
        <f t="shared" si="0"/>
        <v>0</v>
      </c>
      <c r="E30" s="6">
        <v>0</v>
      </c>
    </row>
    <row r="31" spans="1:5" ht="15.75" x14ac:dyDescent="0.25">
      <c r="A31" s="2" t="s">
        <v>29</v>
      </c>
      <c r="B31" s="2">
        <v>38</v>
      </c>
      <c r="C31" s="2">
        <v>0</v>
      </c>
      <c r="D31" s="4">
        <f t="shared" si="0"/>
        <v>0</v>
      </c>
      <c r="E31" s="6">
        <v>0</v>
      </c>
    </row>
    <row r="32" spans="1:5" ht="15.75" x14ac:dyDescent="0.25">
      <c r="A32" s="2" t="s">
        <v>30</v>
      </c>
      <c r="B32" s="2">
        <v>66</v>
      </c>
      <c r="C32" s="2">
        <v>0</v>
      </c>
      <c r="D32" s="4">
        <f t="shared" si="0"/>
        <v>0</v>
      </c>
      <c r="E32" s="6">
        <v>0</v>
      </c>
    </row>
    <row r="33" spans="1:5" ht="15.75" x14ac:dyDescent="0.25">
      <c r="A33" s="2" t="s">
        <v>135</v>
      </c>
      <c r="B33" s="2">
        <v>50</v>
      </c>
      <c r="C33" s="2">
        <v>0</v>
      </c>
      <c r="D33" s="4">
        <f t="shared" si="0"/>
        <v>0</v>
      </c>
      <c r="E33" s="6">
        <v>0</v>
      </c>
    </row>
    <row r="34" spans="1:5" x14ac:dyDescent="0.25">
      <c r="A34" s="12" t="s">
        <v>94</v>
      </c>
      <c r="B34" s="2">
        <f>SUM(B2:B33)</f>
        <v>1254</v>
      </c>
      <c r="C34" s="2">
        <f>SUM(C2:C33)</f>
        <v>12</v>
      </c>
      <c r="D34" s="4">
        <f t="shared" si="0"/>
        <v>0.9569377990430622</v>
      </c>
      <c r="E34" s="2"/>
    </row>
    <row r="35" spans="1:5" x14ac:dyDescent="0.25">
      <c r="A35" s="13"/>
      <c r="B35" s="14"/>
      <c r="C35" s="14"/>
      <c r="D35" s="15"/>
      <c r="E35" s="14"/>
    </row>
    <row r="36" spans="1:5" x14ac:dyDescent="0.25">
      <c r="A36" s="16"/>
      <c r="B36" s="16"/>
      <c r="C36" s="16"/>
      <c r="D36" s="16"/>
      <c r="E36" s="16"/>
    </row>
    <row r="37" spans="1:5" ht="15.75" x14ac:dyDescent="0.25">
      <c r="A37" s="2" t="s">
        <v>38</v>
      </c>
      <c r="B37" s="2">
        <v>43</v>
      </c>
      <c r="C37" s="2">
        <v>1</v>
      </c>
      <c r="D37" s="11">
        <f t="shared" si="0"/>
        <v>2.3255813953488373</v>
      </c>
      <c r="E37" s="6">
        <v>0</v>
      </c>
    </row>
    <row r="38" spans="1:5" ht="15.75" x14ac:dyDescent="0.25">
      <c r="A38" s="2" t="s">
        <v>39</v>
      </c>
      <c r="B38" s="2">
        <v>29</v>
      </c>
      <c r="C38" s="2">
        <v>0</v>
      </c>
      <c r="D38" s="11">
        <f t="shared" si="0"/>
        <v>0</v>
      </c>
      <c r="E38" s="6">
        <v>0</v>
      </c>
    </row>
    <row r="39" spans="1:5" ht="15.75" x14ac:dyDescent="0.25">
      <c r="A39" s="2" t="s">
        <v>40</v>
      </c>
      <c r="B39" s="2">
        <v>47</v>
      </c>
      <c r="C39" s="2">
        <v>1</v>
      </c>
      <c r="D39" s="11">
        <f t="shared" si="0"/>
        <v>2.1276595744680851</v>
      </c>
      <c r="E39" s="6">
        <v>0</v>
      </c>
    </row>
    <row r="40" spans="1:5" ht="15.75" x14ac:dyDescent="0.25">
      <c r="A40" s="2" t="s">
        <v>41</v>
      </c>
      <c r="B40" s="2">
        <v>27</v>
      </c>
      <c r="C40" s="2">
        <v>0</v>
      </c>
      <c r="D40" s="11">
        <f t="shared" si="0"/>
        <v>0</v>
      </c>
      <c r="E40" s="6">
        <v>0</v>
      </c>
    </row>
    <row r="41" spans="1:5" ht="15.75" x14ac:dyDescent="0.25">
      <c r="A41" s="2" t="s">
        <v>42</v>
      </c>
      <c r="B41" s="2">
        <v>19</v>
      </c>
      <c r="C41" s="2">
        <v>1</v>
      </c>
      <c r="D41" s="11">
        <f t="shared" si="0"/>
        <v>5.2631578947368416</v>
      </c>
      <c r="E41" s="6">
        <v>1</v>
      </c>
    </row>
    <row r="42" spans="1:5" ht="15.75" x14ac:dyDescent="0.25">
      <c r="A42" s="2" t="s">
        <v>43</v>
      </c>
      <c r="B42" s="2">
        <v>23</v>
      </c>
      <c r="C42" s="2">
        <v>0</v>
      </c>
      <c r="D42" s="11">
        <f t="shared" si="0"/>
        <v>0</v>
      </c>
      <c r="E42" s="6">
        <v>0</v>
      </c>
    </row>
    <row r="43" spans="1:5" ht="15.75" x14ac:dyDescent="0.25">
      <c r="A43" s="2" t="s">
        <v>44</v>
      </c>
      <c r="B43" s="2">
        <v>30</v>
      </c>
      <c r="C43" s="2">
        <v>0</v>
      </c>
      <c r="D43" s="11">
        <f t="shared" si="0"/>
        <v>0</v>
      </c>
      <c r="E43" s="6">
        <v>0</v>
      </c>
    </row>
    <row r="44" spans="1:5" ht="15.75" x14ac:dyDescent="0.25">
      <c r="A44" s="2" t="s">
        <v>45</v>
      </c>
      <c r="B44" s="2">
        <v>23</v>
      </c>
      <c r="C44" s="2">
        <v>0</v>
      </c>
      <c r="D44" s="11">
        <f t="shared" si="0"/>
        <v>0</v>
      </c>
      <c r="E44" s="6">
        <v>0</v>
      </c>
    </row>
    <row r="45" spans="1:5" ht="15.75" x14ac:dyDescent="0.25">
      <c r="A45" s="2" t="s">
        <v>46</v>
      </c>
      <c r="B45" s="2">
        <v>32</v>
      </c>
      <c r="C45" s="2">
        <v>0</v>
      </c>
      <c r="D45" s="11">
        <f t="shared" si="0"/>
        <v>0</v>
      </c>
      <c r="E45" s="6">
        <v>0</v>
      </c>
    </row>
    <row r="46" spans="1:5" ht="15.75" x14ac:dyDescent="0.25">
      <c r="A46" s="2" t="s">
        <v>47</v>
      </c>
      <c r="B46" s="2">
        <v>9</v>
      </c>
      <c r="C46" s="2">
        <v>0</v>
      </c>
      <c r="D46" s="11">
        <f t="shared" si="0"/>
        <v>0</v>
      </c>
      <c r="E46" s="6">
        <v>0</v>
      </c>
    </row>
    <row r="47" spans="1:5" ht="15.75" x14ac:dyDescent="0.25">
      <c r="A47" s="2" t="s">
        <v>48</v>
      </c>
      <c r="B47" s="2">
        <v>32</v>
      </c>
      <c r="C47" s="2">
        <v>0</v>
      </c>
      <c r="D47" s="11">
        <f t="shared" si="0"/>
        <v>0</v>
      </c>
      <c r="E47" s="6">
        <v>0</v>
      </c>
    </row>
    <row r="48" spans="1:5" ht="15.75" x14ac:dyDescent="0.25">
      <c r="A48" s="2" t="s">
        <v>49</v>
      </c>
      <c r="B48" s="2">
        <v>26</v>
      </c>
      <c r="C48" s="2">
        <v>0</v>
      </c>
      <c r="D48" s="11">
        <f t="shared" si="0"/>
        <v>0</v>
      </c>
      <c r="E48" s="6">
        <v>0</v>
      </c>
    </row>
    <row r="49" spans="1:5" ht="15.75" x14ac:dyDescent="0.25">
      <c r="A49" s="2" t="s">
        <v>50</v>
      </c>
      <c r="B49" s="2">
        <v>35</v>
      </c>
      <c r="C49" s="2">
        <v>1</v>
      </c>
      <c r="D49" s="11">
        <f t="shared" si="0"/>
        <v>2.8571428571428572</v>
      </c>
      <c r="E49" s="6">
        <v>0</v>
      </c>
    </row>
    <row r="50" spans="1:5" ht="15.75" x14ac:dyDescent="0.25">
      <c r="A50" s="2" t="s">
        <v>51</v>
      </c>
      <c r="B50" s="2">
        <v>16</v>
      </c>
      <c r="C50" s="2">
        <v>1</v>
      </c>
      <c r="D50" s="11">
        <f t="shared" si="0"/>
        <v>6.25</v>
      </c>
      <c r="E50" s="6">
        <v>1</v>
      </c>
    </row>
    <row r="51" spans="1:5" ht="15.75" x14ac:dyDescent="0.25">
      <c r="A51" s="2" t="s">
        <v>52</v>
      </c>
      <c r="B51" s="2">
        <v>29</v>
      </c>
      <c r="C51" s="2">
        <v>1</v>
      </c>
      <c r="D51" s="11">
        <f t="shared" si="0"/>
        <v>3.4482758620689653</v>
      </c>
      <c r="E51" s="6">
        <v>0</v>
      </c>
    </row>
    <row r="52" spans="1:5" ht="15.75" x14ac:dyDescent="0.25">
      <c r="A52" s="2" t="s">
        <v>53</v>
      </c>
      <c r="B52" s="2">
        <v>29</v>
      </c>
      <c r="C52" s="2">
        <v>0</v>
      </c>
      <c r="D52" s="11">
        <f t="shared" si="0"/>
        <v>0</v>
      </c>
      <c r="E52" s="6">
        <v>0</v>
      </c>
    </row>
    <row r="53" spans="1:5" ht="15.75" x14ac:dyDescent="0.25">
      <c r="A53" s="2" t="s">
        <v>54</v>
      </c>
      <c r="B53" s="2">
        <v>32</v>
      </c>
      <c r="C53" s="2">
        <v>0</v>
      </c>
      <c r="D53" s="11">
        <f t="shared" si="0"/>
        <v>0</v>
      </c>
      <c r="E53" s="6">
        <v>0</v>
      </c>
    </row>
    <row r="54" spans="1:5" ht="15.75" x14ac:dyDescent="0.25">
      <c r="A54" s="2" t="s">
        <v>55</v>
      </c>
      <c r="B54" s="2">
        <v>12</v>
      </c>
      <c r="C54" s="2">
        <v>0</v>
      </c>
      <c r="D54" s="11">
        <f t="shared" si="0"/>
        <v>0</v>
      </c>
      <c r="E54" s="6">
        <v>0</v>
      </c>
    </row>
    <row r="55" spans="1:5" ht="15.75" x14ac:dyDescent="0.25">
      <c r="A55" s="2" t="s">
        <v>56</v>
      </c>
      <c r="B55" s="2">
        <v>32</v>
      </c>
      <c r="C55" s="2">
        <v>0</v>
      </c>
      <c r="D55" s="11">
        <f t="shared" si="0"/>
        <v>0</v>
      </c>
      <c r="E55" s="6">
        <v>0</v>
      </c>
    </row>
    <row r="56" spans="1:5" ht="15.75" x14ac:dyDescent="0.25">
      <c r="A56" s="2" t="s">
        <v>57</v>
      </c>
      <c r="B56" s="2">
        <v>14</v>
      </c>
      <c r="C56" s="2">
        <v>0</v>
      </c>
      <c r="D56" s="11">
        <f t="shared" si="0"/>
        <v>0</v>
      </c>
      <c r="E56" s="6">
        <v>0</v>
      </c>
    </row>
    <row r="57" spans="1:5" ht="15.75" x14ac:dyDescent="0.25">
      <c r="A57" s="2" t="s">
        <v>58</v>
      </c>
      <c r="B57" s="2">
        <v>21</v>
      </c>
      <c r="C57" s="2">
        <v>0</v>
      </c>
      <c r="D57" s="11">
        <f t="shared" si="0"/>
        <v>0</v>
      </c>
      <c r="E57" s="6">
        <v>0</v>
      </c>
    </row>
    <row r="58" spans="1:5" ht="15.75" x14ac:dyDescent="0.25">
      <c r="A58" s="2" t="s">
        <v>59</v>
      </c>
      <c r="B58" s="2">
        <v>23</v>
      </c>
      <c r="C58" s="2">
        <v>0</v>
      </c>
      <c r="D58" s="11">
        <f t="shared" si="0"/>
        <v>0</v>
      </c>
      <c r="E58" s="6">
        <v>0</v>
      </c>
    </row>
    <row r="59" spans="1:5" ht="15.75" x14ac:dyDescent="0.25">
      <c r="A59" s="2" t="s">
        <v>60</v>
      </c>
      <c r="B59" s="2">
        <v>12</v>
      </c>
      <c r="C59" s="2">
        <v>1</v>
      </c>
      <c r="D59" s="11">
        <f t="shared" si="0"/>
        <v>8.3333333333333321</v>
      </c>
      <c r="E59" s="6">
        <v>1</v>
      </c>
    </row>
    <row r="60" spans="1:5" ht="15.75" x14ac:dyDescent="0.25">
      <c r="A60" s="2" t="s">
        <v>61</v>
      </c>
      <c r="B60" s="2">
        <v>15</v>
      </c>
      <c r="C60" s="2">
        <v>0</v>
      </c>
      <c r="D60" s="11">
        <f t="shared" si="0"/>
        <v>0</v>
      </c>
      <c r="E60" s="6">
        <v>0</v>
      </c>
    </row>
    <row r="61" spans="1:5" ht="15.75" x14ac:dyDescent="0.25">
      <c r="A61" s="2" t="s">
        <v>62</v>
      </c>
      <c r="B61" s="2">
        <v>22</v>
      </c>
      <c r="C61" s="2">
        <v>1</v>
      </c>
      <c r="D61" s="11">
        <f t="shared" si="0"/>
        <v>4.5454545454545459</v>
      </c>
      <c r="E61" s="6">
        <v>0</v>
      </c>
    </row>
    <row r="62" spans="1:5" ht="15.75" x14ac:dyDescent="0.25">
      <c r="A62" s="2" t="s">
        <v>63</v>
      </c>
      <c r="B62" s="2">
        <v>15</v>
      </c>
      <c r="C62" s="2">
        <v>0</v>
      </c>
      <c r="D62" s="11">
        <f t="shared" si="0"/>
        <v>0</v>
      </c>
      <c r="E62" s="6">
        <v>0</v>
      </c>
    </row>
    <row r="63" spans="1:5" ht="15.75" x14ac:dyDescent="0.25">
      <c r="A63" s="2" t="s">
        <v>64</v>
      </c>
      <c r="B63" s="2">
        <v>10</v>
      </c>
      <c r="C63" s="2">
        <v>1</v>
      </c>
      <c r="D63" s="11">
        <f t="shared" si="0"/>
        <v>10</v>
      </c>
      <c r="E63" s="6">
        <v>2</v>
      </c>
    </row>
    <row r="64" spans="1:5" ht="15.75" x14ac:dyDescent="0.25">
      <c r="A64" s="2" t="s">
        <v>65</v>
      </c>
      <c r="B64" s="2">
        <v>11</v>
      </c>
      <c r="C64" s="2">
        <v>0</v>
      </c>
      <c r="D64" s="11">
        <f t="shared" si="0"/>
        <v>0</v>
      </c>
      <c r="E64" s="6">
        <v>0</v>
      </c>
    </row>
    <row r="65" spans="1:5" ht="15.75" x14ac:dyDescent="0.25">
      <c r="A65" s="2" t="s">
        <v>66</v>
      </c>
      <c r="B65" s="2">
        <v>28</v>
      </c>
      <c r="C65" s="2">
        <v>1</v>
      </c>
      <c r="D65" s="11">
        <f t="shared" si="0"/>
        <v>3.5714285714285712</v>
      </c>
      <c r="E65" s="6">
        <v>1</v>
      </c>
    </row>
    <row r="66" spans="1:5" ht="15.75" x14ac:dyDescent="0.25">
      <c r="A66" s="2" t="s">
        <v>67</v>
      </c>
      <c r="B66" s="2">
        <v>16</v>
      </c>
      <c r="C66" s="2">
        <v>0</v>
      </c>
      <c r="D66" s="11">
        <f t="shared" si="0"/>
        <v>0</v>
      </c>
      <c r="E66" s="6">
        <v>0</v>
      </c>
    </row>
    <row r="67" spans="1:5" ht="15.75" x14ac:dyDescent="0.25">
      <c r="A67" s="2" t="s">
        <v>68</v>
      </c>
      <c r="B67" s="2">
        <v>32</v>
      </c>
      <c r="C67" s="2">
        <v>1</v>
      </c>
      <c r="D67" s="11">
        <f t="shared" si="0"/>
        <v>3.125</v>
      </c>
      <c r="E67" s="6">
        <v>1</v>
      </c>
    </row>
    <row r="68" spans="1:5" ht="15.75" x14ac:dyDescent="0.25">
      <c r="A68" s="2" t="s">
        <v>69</v>
      </c>
      <c r="B68" s="2">
        <v>24</v>
      </c>
      <c r="C68" s="2">
        <v>0</v>
      </c>
      <c r="D68" s="11">
        <f t="shared" ref="D68:D93" si="1">C68/B68*100</f>
        <v>0</v>
      </c>
      <c r="E68" s="6">
        <v>0</v>
      </c>
    </row>
    <row r="69" spans="1:5" ht="15.75" x14ac:dyDescent="0.25">
      <c r="A69" s="2" t="s">
        <v>70</v>
      </c>
      <c r="B69" s="2">
        <v>25</v>
      </c>
      <c r="C69" s="2">
        <v>0</v>
      </c>
      <c r="D69" s="11">
        <f t="shared" si="1"/>
        <v>0</v>
      </c>
      <c r="E69" s="6">
        <v>0</v>
      </c>
    </row>
    <row r="70" spans="1:5" ht="15.75" x14ac:dyDescent="0.25">
      <c r="A70" s="2" t="s">
        <v>71</v>
      </c>
      <c r="B70" s="2">
        <v>60</v>
      </c>
      <c r="C70" s="2">
        <v>1</v>
      </c>
      <c r="D70" s="11">
        <f t="shared" si="1"/>
        <v>1.6666666666666667</v>
      </c>
      <c r="E70" s="6">
        <v>0</v>
      </c>
    </row>
    <row r="71" spans="1:5" ht="15.75" x14ac:dyDescent="0.25">
      <c r="A71" s="2" t="s">
        <v>72</v>
      </c>
      <c r="B71" s="2">
        <v>14</v>
      </c>
      <c r="C71" s="2">
        <v>0</v>
      </c>
      <c r="D71" s="11">
        <f t="shared" si="1"/>
        <v>0</v>
      </c>
      <c r="E71" s="6">
        <v>0</v>
      </c>
    </row>
    <row r="72" spans="1:5" ht="15.75" x14ac:dyDescent="0.25">
      <c r="A72" s="2" t="s">
        <v>73</v>
      </c>
      <c r="B72" s="2">
        <v>45</v>
      </c>
      <c r="C72" s="2">
        <v>0</v>
      </c>
      <c r="D72" s="11">
        <f t="shared" si="1"/>
        <v>0</v>
      </c>
      <c r="E72" s="6">
        <v>0</v>
      </c>
    </row>
    <row r="73" spans="1:5" ht="15.75" x14ac:dyDescent="0.25">
      <c r="A73" s="2" t="s">
        <v>74</v>
      </c>
      <c r="B73" s="2">
        <v>21</v>
      </c>
      <c r="C73" s="2">
        <v>1</v>
      </c>
      <c r="D73" s="11">
        <f t="shared" si="1"/>
        <v>4.7619047619047619</v>
      </c>
      <c r="E73" s="6">
        <v>1</v>
      </c>
    </row>
    <row r="74" spans="1:5" ht="15.75" x14ac:dyDescent="0.25">
      <c r="A74" s="2" t="s">
        <v>75</v>
      </c>
      <c r="B74" s="2">
        <v>33</v>
      </c>
      <c r="C74" s="2">
        <v>0</v>
      </c>
      <c r="D74" s="11">
        <f t="shared" si="1"/>
        <v>0</v>
      </c>
      <c r="E74" s="6">
        <v>0</v>
      </c>
    </row>
    <row r="75" spans="1:5" ht="15.75" x14ac:dyDescent="0.25">
      <c r="A75" s="2" t="s">
        <v>76</v>
      </c>
      <c r="B75" s="2">
        <v>27</v>
      </c>
      <c r="C75" s="2">
        <v>0</v>
      </c>
      <c r="D75" s="11">
        <f t="shared" si="1"/>
        <v>0</v>
      </c>
      <c r="E75" s="6">
        <v>0</v>
      </c>
    </row>
    <row r="76" spans="1:5" ht="15.75" x14ac:dyDescent="0.25">
      <c r="A76" s="2" t="s">
        <v>77</v>
      </c>
      <c r="B76" s="2">
        <v>15</v>
      </c>
      <c r="C76" s="2">
        <v>1</v>
      </c>
      <c r="D76" s="11">
        <f t="shared" si="1"/>
        <v>6.666666666666667</v>
      </c>
      <c r="E76" s="6">
        <v>1</v>
      </c>
    </row>
    <row r="77" spans="1:5" ht="15.75" x14ac:dyDescent="0.25">
      <c r="A77" s="2" t="s">
        <v>78</v>
      </c>
      <c r="B77" s="2">
        <v>36</v>
      </c>
      <c r="C77" s="2">
        <v>2</v>
      </c>
      <c r="D77" s="11">
        <f t="shared" si="1"/>
        <v>5.5555555555555554</v>
      </c>
      <c r="E77" s="6">
        <v>1</v>
      </c>
    </row>
    <row r="78" spans="1:5" ht="15.75" x14ac:dyDescent="0.25">
      <c r="A78" s="2" t="s">
        <v>79</v>
      </c>
      <c r="B78" s="2">
        <v>17</v>
      </c>
      <c r="C78" s="2">
        <v>0</v>
      </c>
      <c r="D78" s="11">
        <f t="shared" si="1"/>
        <v>0</v>
      </c>
      <c r="E78" s="6">
        <v>0</v>
      </c>
    </row>
    <row r="79" spans="1:5" ht="15.75" x14ac:dyDescent="0.25">
      <c r="A79" s="2" t="s">
        <v>80</v>
      </c>
      <c r="B79" s="2">
        <v>26</v>
      </c>
      <c r="C79" s="2">
        <v>1</v>
      </c>
      <c r="D79" s="11">
        <f t="shared" si="1"/>
        <v>3.8461538461538463</v>
      </c>
      <c r="E79" s="6">
        <v>1</v>
      </c>
    </row>
    <row r="80" spans="1:5" ht="15.75" x14ac:dyDescent="0.25">
      <c r="A80" s="2" t="s">
        <v>81</v>
      </c>
      <c r="B80" s="2">
        <v>18</v>
      </c>
      <c r="C80" s="2">
        <v>0</v>
      </c>
      <c r="D80" s="11">
        <f t="shared" si="1"/>
        <v>0</v>
      </c>
      <c r="E80" s="6">
        <v>0</v>
      </c>
    </row>
    <row r="81" spans="1:5" ht="15.75" x14ac:dyDescent="0.25">
      <c r="A81" s="2" t="s">
        <v>82</v>
      </c>
      <c r="B81" s="2">
        <v>17</v>
      </c>
      <c r="C81" s="2">
        <v>0</v>
      </c>
      <c r="D81" s="11">
        <f t="shared" si="1"/>
        <v>0</v>
      </c>
      <c r="E81" s="6">
        <v>0</v>
      </c>
    </row>
    <row r="82" spans="1:5" ht="15.75" x14ac:dyDescent="0.25">
      <c r="A82" s="2" t="s">
        <v>83</v>
      </c>
      <c r="B82" s="2">
        <v>25</v>
      </c>
      <c r="C82" s="2">
        <v>0</v>
      </c>
      <c r="D82" s="11">
        <f t="shared" si="1"/>
        <v>0</v>
      </c>
      <c r="E82" s="6">
        <v>0</v>
      </c>
    </row>
    <row r="83" spans="1:5" ht="15.75" x14ac:dyDescent="0.25">
      <c r="A83" s="2" t="s">
        <v>84</v>
      </c>
      <c r="B83" s="2">
        <v>31</v>
      </c>
      <c r="C83" s="2">
        <v>0</v>
      </c>
      <c r="D83" s="11">
        <f t="shared" si="1"/>
        <v>0</v>
      </c>
      <c r="E83" s="6">
        <v>0</v>
      </c>
    </row>
    <row r="84" spans="1:5" ht="15.75" x14ac:dyDescent="0.25">
      <c r="A84" s="2" t="s">
        <v>85</v>
      </c>
      <c r="B84" s="2">
        <v>25</v>
      </c>
      <c r="C84" s="2">
        <v>1</v>
      </c>
      <c r="D84" s="11">
        <f t="shared" si="1"/>
        <v>4</v>
      </c>
      <c r="E84" s="6">
        <v>1</v>
      </c>
    </row>
    <row r="85" spans="1:5" ht="15.75" x14ac:dyDescent="0.25">
      <c r="A85" s="2" t="s">
        <v>86</v>
      </c>
      <c r="B85" s="2">
        <v>27</v>
      </c>
      <c r="C85" s="2">
        <v>2</v>
      </c>
      <c r="D85" s="11">
        <f t="shared" si="1"/>
        <v>7.4074074074074066</v>
      </c>
      <c r="E85" s="6">
        <v>2</v>
      </c>
    </row>
    <row r="86" spans="1:5" ht="15.75" x14ac:dyDescent="0.25">
      <c r="A86" s="2" t="s">
        <v>87</v>
      </c>
      <c r="B86" s="2">
        <v>29</v>
      </c>
      <c r="C86" s="2">
        <v>0</v>
      </c>
      <c r="D86" s="11">
        <f t="shared" si="1"/>
        <v>0</v>
      </c>
      <c r="E86" s="6">
        <v>0</v>
      </c>
    </row>
    <row r="87" spans="1:5" ht="15.75" x14ac:dyDescent="0.25">
      <c r="A87" s="2" t="s">
        <v>88</v>
      </c>
      <c r="B87" s="2">
        <v>17</v>
      </c>
      <c r="C87" s="2">
        <v>1</v>
      </c>
      <c r="D87" s="11">
        <f t="shared" si="1"/>
        <v>5.8823529411764701</v>
      </c>
      <c r="E87" s="6">
        <v>1</v>
      </c>
    </row>
    <row r="88" spans="1:5" ht="15.75" x14ac:dyDescent="0.25">
      <c r="A88" s="2" t="s">
        <v>89</v>
      </c>
      <c r="B88" s="2">
        <v>29</v>
      </c>
      <c r="C88" s="2">
        <v>0</v>
      </c>
      <c r="D88" s="11">
        <f t="shared" si="1"/>
        <v>0</v>
      </c>
      <c r="E88" s="6">
        <v>0</v>
      </c>
    </row>
    <row r="89" spans="1:5" ht="15.75" x14ac:dyDescent="0.25">
      <c r="A89" s="2" t="s">
        <v>90</v>
      </c>
      <c r="B89" s="2">
        <v>30</v>
      </c>
      <c r="C89" s="2">
        <v>0</v>
      </c>
      <c r="D89" s="11">
        <f t="shared" si="1"/>
        <v>0</v>
      </c>
      <c r="E89" s="6">
        <v>0</v>
      </c>
    </row>
    <row r="90" spans="1:5" ht="15.75" x14ac:dyDescent="0.25">
      <c r="A90" s="2" t="s">
        <v>91</v>
      </c>
      <c r="B90" s="2">
        <v>27</v>
      </c>
      <c r="C90" s="2">
        <v>0</v>
      </c>
      <c r="D90" s="11">
        <f t="shared" si="1"/>
        <v>0</v>
      </c>
      <c r="E90" s="6">
        <v>0</v>
      </c>
    </row>
    <row r="91" spans="1:5" ht="15.75" x14ac:dyDescent="0.25">
      <c r="A91" s="2" t="s">
        <v>92</v>
      </c>
      <c r="B91" s="2">
        <v>13</v>
      </c>
      <c r="C91" s="2">
        <v>0</v>
      </c>
      <c r="D91" s="11">
        <f t="shared" si="1"/>
        <v>0</v>
      </c>
      <c r="E91" s="6">
        <v>0</v>
      </c>
    </row>
    <row r="92" spans="1:5" ht="15.75" x14ac:dyDescent="0.25">
      <c r="A92" s="2" t="s">
        <v>93</v>
      </c>
      <c r="B92" s="2">
        <v>26</v>
      </c>
      <c r="C92" s="2">
        <v>2</v>
      </c>
      <c r="D92" s="11">
        <f t="shared" si="1"/>
        <v>7.6923076923076925</v>
      </c>
      <c r="E92" s="6">
        <v>2</v>
      </c>
    </row>
    <row r="93" spans="1:5" x14ac:dyDescent="0.25">
      <c r="A93" s="12" t="s">
        <v>95</v>
      </c>
      <c r="B93" s="2">
        <f>SUM(B37:B92)</f>
        <v>1401</v>
      </c>
      <c r="C93" s="2">
        <f>SUM(C37:C92)</f>
        <v>23</v>
      </c>
      <c r="D93" s="11">
        <f t="shared" si="1"/>
        <v>1.6416845110635261</v>
      </c>
      <c r="E93" s="2"/>
    </row>
    <row r="96" spans="1:5" x14ac:dyDescent="0.25">
      <c r="A96" s="1" t="s">
        <v>96</v>
      </c>
      <c r="B96" s="19">
        <f>B93+B34</f>
        <v>2655</v>
      </c>
      <c r="C96" s="19">
        <f>C93+C34</f>
        <v>35</v>
      </c>
      <c r="D96" s="22">
        <f t="shared" ref="D96" si="2">C96/B96*100</f>
        <v>1.3182674199623352</v>
      </c>
      <c r="E96" s="19">
        <v>0</v>
      </c>
    </row>
  </sheetData>
  <pageMargins left="0.7" right="0.7" top="0.75" bottom="0.75" header="0.3" footer="0.3"/>
  <pageSetup paperSize="9" scale="70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39.85546875" style="1" customWidth="1"/>
    <col min="4" max="4" width="36.7109375" style="1" customWidth="1"/>
    <col min="5" max="5" width="22.7109375" style="1" customWidth="1"/>
  </cols>
  <sheetData>
    <row r="1" spans="1:5" ht="114" customHeight="1" x14ac:dyDescent="0.25">
      <c r="A1" s="2"/>
      <c r="B1" s="2" t="s">
        <v>31</v>
      </c>
      <c r="C1" s="7" t="s">
        <v>34</v>
      </c>
      <c r="D1" s="2" t="s">
        <v>35</v>
      </c>
      <c r="E1" s="2" t="s">
        <v>168</v>
      </c>
    </row>
    <row r="2" spans="1:5" ht="15.75" x14ac:dyDescent="0.25">
      <c r="A2" s="2" t="s">
        <v>3</v>
      </c>
      <c r="B2" s="2">
        <v>30</v>
      </c>
      <c r="C2" s="2">
        <v>7</v>
      </c>
      <c r="D2" s="4">
        <f>C2/B2*100</f>
        <v>23.333333333333332</v>
      </c>
      <c r="E2" s="6">
        <v>1</v>
      </c>
    </row>
    <row r="3" spans="1:5" ht="15.75" x14ac:dyDescent="0.25">
      <c r="A3" s="2" t="s">
        <v>5</v>
      </c>
      <c r="B3" s="2">
        <v>21</v>
      </c>
      <c r="C3" s="2">
        <v>6</v>
      </c>
      <c r="D3" s="4">
        <f t="shared" ref="D3:D33" si="0">C3/B3*100</f>
        <v>28.571428571428569</v>
      </c>
      <c r="E3" s="6">
        <v>1</v>
      </c>
    </row>
    <row r="4" spans="1:5" ht="15.75" x14ac:dyDescent="0.25">
      <c r="A4" s="2" t="s">
        <v>6</v>
      </c>
      <c r="B4" s="2">
        <v>25</v>
      </c>
      <c r="C4" s="2">
        <v>0</v>
      </c>
      <c r="D4" s="4">
        <f t="shared" si="0"/>
        <v>0</v>
      </c>
      <c r="E4" s="5">
        <v>0</v>
      </c>
    </row>
    <row r="5" spans="1:5" ht="30" x14ac:dyDescent="0.25">
      <c r="A5" s="2" t="s">
        <v>0</v>
      </c>
      <c r="B5" s="2">
        <v>44</v>
      </c>
      <c r="C5" s="2">
        <v>2</v>
      </c>
      <c r="D5" s="4">
        <f t="shared" si="0"/>
        <v>4.5454545454545459</v>
      </c>
      <c r="E5" s="2">
        <v>0</v>
      </c>
    </row>
    <row r="6" spans="1:5" x14ac:dyDescent="0.25">
      <c r="A6" s="2" t="s">
        <v>4</v>
      </c>
      <c r="B6" s="2">
        <v>29</v>
      </c>
      <c r="C6" s="2"/>
      <c r="D6" s="4">
        <f t="shared" si="0"/>
        <v>0</v>
      </c>
      <c r="E6" s="2">
        <v>0</v>
      </c>
    </row>
    <row r="7" spans="1:5" x14ac:dyDescent="0.25">
      <c r="A7" s="2" t="s">
        <v>7</v>
      </c>
      <c r="B7" s="2">
        <v>26</v>
      </c>
      <c r="C7" s="2">
        <v>7</v>
      </c>
      <c r="D7" s="4">
        <f t="shared" si="0"/>
        <v>26.923076923076923</v>
      </c>
      <c r="E7" s="2">
        <v>1</v>
      </c>
    </row>
    <row r="8" spans="1:5" x14ac:dyDescent="0.25">
      <c r="A8" s="2" t="s">
        <v>1</v>
      </c>
      <c r="B8" s="2">
        <v>27</v>
      </c>
      <c r="C8" s="2">
        <v>1</v>
      </c>
      <c r="D8" s="4">
        <f t="shared" si="0"/>
        <v>3.7037037037037033</v>
      </c>
      <c r="E8" s="2">
        <v>0</v>
      </c>
    </row>
    <row r="9" spans="1:5" x14ac:dyDescent="0.25">
      <c r="A9" s="2" t="s">
        <v>2</v>
      </c>
      <c r="B9" s="2">
        <v>34</v>
      </c>
      <c r="C9" s="2">
        <v>6</v>
      </c>
      <c r="D9" s="4">
        <f t="shared" si="0"/>
        <v>17.647058823529413</v>
      </c>
      <c r="E9" s="2">
        <v>1</v>
      </c>
    </row>
    <row r="10" spans="1:5" x14ac:dyDescent="0.25">
      <c r="A10" s="2" t="s">
        <v>8</v>
      </c>
      <c r="B10" s="2">
        <v>12</v>
      </c>
      <c r="C10" s="1">
        <v>5</v>
      </c>
      <c r="D10" s="4">
        <f t="shared" si="0"/>
        <v>41.666666666666671</v>
      </c>
      <c r="E10" s="2">
        <v>2</v>
      </c>
    </row>
    <row r="11" spans="1:5" x14ac:dyDescent="0.25">
      <c r="A11" s="2" t="s">
        <v>9</v>
      </c>
      <c r="B11" s="2">
        <v>16</v>
      </c>
      <c r="C11" s="2">
        <v>4</v>
      </c>
      <c r="D11" s="4">
        <f t="shared" si="0"/>
        <v>25</v>
      </c>
      <c r="E11" s="2">
        <v>1</v>
      </c>
    </row>
    <row r="12" spans="1:5" x14ac:dyDescent="0.25">
      <c r="A12" s="2" t="s">
        <v>10</v>
      </c>
      <c r="B12" s="2">
        <v>33</v>
      </c>
      <c r="C12" s="2">
        <v>6</v>
      </c>
      <c r="D12" s="4">
        <f t="shared" si="0"/>
        <v>18.181818181818183</v>
      </c>
      <c r="E12" s="2">
        <v>1</v>
      </c>
    </row>
    <row r="13" spans="1:5" x14ac:dyDescent="0.25">
      <c r="A13" s="2" t="s">
        <v>11</v>
      </c>
      <c r="B13" s="2">
        <v>40</v>
      </c>
      <c r="C13" s="2">
        <v>2</v>
      </c>
      <c r="D13" s="4">
        <f t="shared" si="0"/>
        <v>5</v>
      </c>
      <c r="E13" s="2">
        <v>0</v>
      </c>
    </row>
    <row r="14" spans="1:5" x14ac:dyDescent="0.25">
      <c r="A14" s="2" t="s">
        <v>12</v>
      </c>
      <c r="B14" s="2">
        <v>31</v>
      </c>
      <c r="C14" s="2">
        <v>3</v>
      </c>
      <c r="D14" s="4">
        <f t="shared" si="0"/>
        <v>9.67741935483871</v>
      </c>
      <c r="E14" s="2">
        <v>1</v>
      </c>
    </row>
    <row r="15" spans="1:5" x14ac:dyDescent="0.25">
      <c r="A15" s="2" t="s">
        <v>13</v>
      </c>
      <c r="B15" s="2">
        <v>39</v>
      </c>
      <c r="C15" s="2">
        <v>4</v>
      </c>
      <c r="D15" s="4">
        <f t="shared" si="0"/>
        <v>10.256410256410255</v>
      </c>
      <c r="E15" s="2">
        <v>1</v>
      </c>
    </row>
    <row r="16" spans="1:5" x14ac:dyDescent="0.25">
      <c r="A16" s="2" t="s">
        <v>14</v>
      </c>
      <c r="B16" s="2">
        <v>32</v>
      </c>
      <c r="C16" s="2">
        <v>8</v>
      </c>
      <c r="D16" s="4">
        <f t="shared" si="0"/>
        <v>25</v>
      </c>
      <c r="E16" s="2">
        <v>1</v>
      </c>
    </row>
    <row r="17" spans="1:5" x14ac:dyDescent="0.25">
      <c r="A17" s="2" t="s">
        <v>15</v>
      </c>
      <c r="B17" s="2">
        <v>47</v>
      </c>
      <c r="C17" s="2">
        <v>6</v>
      </c>
      <c r="D17" s="4">
        <f t="shared" si="0"/>
        <v>12.76595744680851</v>
      </c>
      <c r="E17" s="2">
        <v>1</v>
      </c>
    </row>
    <row r="18" spans="1:5" x14ac:dyDescent="0.25">
      <c r="A18" s="2" t="s">
        <v>16</v>
      </c>
      <c r="B18" s="2">
        <v>44</v>
      </c>
      <c r="C18" s="2">
        <v>5</v>
      </c>
      <c r="D18" s="4">
        <f t="shared" si="0"/>
        <v>11.363636363636363</v>
      </c>
      <c r="E18" s="2">
        <v>1</v>
      </c>
    </row>
    <row r="19" spans="1:5" x14ac:dyDescent="0.25">
      <c r="A19" s="2" t="s">
        <v>17</v>
      </c>
      <c r="B19" s="2">
        <v>47</v>
      </c>
      <c r="C19" s="2">
        <v>9</v>
      </c>
      <c r="D19" s="4">
        <f t="shared" si="0"/>
        <v>19.148936170212767</v>
      </c>
      <c r="E19" s="2">
        <v>1</v>
      </c>
    </row>
    <row r="20" spans="1:5" x14ac:dyDescent="0.25">
      <c r="A20" s="2" t="s">
        <v>18</v>
      </c>
      <c r="B20" s="2">
        <v>29</v>
      </c>
      <c r="C20" s="2">
        <v>7</v>
      </c>
      <c r="D20" s="4">
        <f t="shared" si="0"/>
        <v>24.137931034482758</v>
      </c>
      <c r="E20" s="2">
        <v>1</v>
      </c>
    </row>
    <row r="21" spans="1:5" x14ac:dyDescent="0.25">
      <c r="A21" s="2" t="s">
        <v>19</v>
      </c>
      <c r="B21" s="2">
        <v>34</v>
      </c>
      <c r="C21" s="2">
        <v>3</v>
      </c>
      <c r="D21" s="4">
        <f t="shared" si="0"/>
        <v>8.8235294117647065</v>
      </c>
      <c r="E21" s="2">
        <v>1</v>
      </c>
    </row>
    <row r="22" spans="1:5" x14ac:dyDescent="0.25">
      <c r="A22" s="2" t="s">
        <v>20</v>
      </c>
      <c r="B22" s="2">
        <v>28</v>
      </c>
      <c r="C22" s="2">
        <v>8</v>
      </c>
      <c r="D22" s="4">
        <f t="shared" si="0"/>
        <v>28.571428571428569</v>
      </c>
      <c r="E22" s="2">
        <v>1</v>
      </c>
    </row>
    <row r="23" spans="1:5" x14ac:dyDescent="0.25">
      <c r="A23" s="2" t="s">
        <v>21</v>
      </c>
      <c r="B23" s="2">
        <v>27</v>
      </c>
      <c r="C23" s="2">
        <v>6</v>
      </c>
      <c r="D23" s="4">
        <f t="shared" si="0"/>
        <v>22.222222222222221</v>
      </c>
      <c r="E23" s="2">
        <v>1</v>
      </c>
    </row>
    <row r="24" spans="1:5" x14ac:dyDescent="0.25">
      <c r="A24" s="2" t="s">
        <v>22</v>
      </c>
      <c r="B24" s="2">
        <v>49</v>
      </c>
      <c r="C24" s="2">
        <v>6</v>
      </c>
      <c r="D24" s="4">
        <f t="shared" si="0"/>
        <v>12.244897959183673</v>
      </c>
      <c r="E24" s="2">
        <v>1</v>
      </c>
    </row>
    <row r="25" spans="1:5" x14ac:dyDescent="0.25">
      <c r="A25" s="2" t="s">
        <v>23</v>
      </c>
      <c r="B25" s="2">
        <v>50</v>
      </c>
      <c r="C25" s="2">
        <v>3</v>
      </c>
      <c r="D25" s="4">
        <f t="shared" si="0"/>
        <v>6</v>
      </c>
      <c r="E25" s="2">
        <v>1</v>
      </c>
    </row>
    <row r="26" spans="1:5" x14ac:dyDescent="0.25">
      <c r="A26" s="2" t="s">
        <v>24</v>
      </c>
      <c r="B26" s="2">
        <v>24</v>
      </c>
      <c r="C26" s="2">
        <v>8</v>
      </c>
      <c r="D26" s="4">
        <f t="shared" si="0"/>
        <v>33.333333333333329</v>
      </c>
      <c r="E26" s="2">
        <v>2</v>
      </c>
    </row>
    <row r="27" spans="1:5" x14ac:dyDescent="0.25">
      <c r="A27" s="2" t="s">
        <v>25</v>
      </c>
      <c r="B27" s="2">
        <v>35</v>
      </c>
      <c r="C27" s="2">
        <v>5</v>
      </c>
      <c r="D27" s="4">
        <f t="shared" si="0"/>
        <v>14.285714285714285</v>
      </c>
      <c r="E27" s="2">
        <v>1</v>
      </c>
    </row>
    <row r="28" spans="1:5" x14ac:dyDescent="0.25">
      <c r="A28" s="2" t="s">
        <v>26</v>
      </c>
      <c r="B28" s="2">
        <v>8</v>
      </c>
      <c r="C28" s="2">
        <v>0</v>
      </c>
      <c r="D28" s="4">
        <f t="shared" si="0"/>
        <v>0</v>
      </c>
      <c r="E28" s="2">
        <v>0</v>
      </c>
    </row>
    <row r="29" spans="1:5" x14ac:dyDescent="0.25">
      <c r="A29" s="2" t="s">
        <v>27</v>
      </c>
      <c r="B29" s="2">
        <v>42</v>
      </c>
      <c r="C29" s="2">
        <v>5</v>
      </c>
      <c r="D29" s="4">
        <f t="shared" si="0"/>
        <v>11.904761904761903</v>
      </c>
      <c r="E29" s="2">
        <v>1</v>
      </c>
    </row>
    <row r="30" spans="1:5" x14ac:dyDescent="0.25">
      <c r="A30" s="2" t="s">
        <v>28</v>
      </c>
      <c r="B30" s="2">
        <v>21</v>
      </c>
      <c r="C30" s="2">
        <v>4</v>
      </c>
      <c r="D30" s="4">
        <f t="shared" si="0"/>
        <v>19.047619047619047</v>
      </c>
      <c r="E30" s="2">
        <v>1</v>
      </c>
    </row>
    <row r="31" spans="1:5" x14ac:dyDescent="0.25">
      <c r="A31" s="2" t="s">
        <v>29</v>
      </c>
      <c r="B31" s="2">
        <v>33</v>
      </c>
      <c r="C31" s="2">
        <v>5</v>
      </c>
      <c r="D31" s="4">
        <f t="shared" si="0"/>
        <v>15.151515151515152</v>
      </c>
      <c r="E31" s="2">
        <v>1</v>
      </c>
    </row>
    <row r="32" spans="1:5" x14ac:dyDescent="0.25">
      <c r="A32" s="2" t="s">
        <v>30</v>
      </c>
      <c r="B32" s="2">
        <v>57</v>
      </c>
      <c r="C32" s="2">
        <v>6</v>
      </c>
      <c r="D32" s="4">
        <f t="shared" si="0"/>
        <v>10.526315789473683</v>
      </c>
      <c r="E32" s="2">
        <v>1</v>
      </c>
    </row>
    <row r="33" spans="1:5" x14ac:dyDescent="0.25">
      <c r="A33" s="19"/>
      <c r="B33" s="19">
        <f>SUM(B2:B32)</f>
        <v>1014</v>
      </c>
      <c r="C33" s="19">
        <f>SUM(C2:C32)</f>
        <v>147</v>
      </c>
      <c r="D33" s="20">
        <f t="shared" si="0"/>
        <v>14.497041420118343</v>
      </c>
      <c r="E33" s="19">
        <v>1</v>
      </c>
    </row>
  </sheetData>
  <pageMargins left="0.7" right="0.7" top="0.75" bottom="0.75" header="0.3" footer="0.3"/>
  <pageSetup paperSize="9" scale="62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"/>
  <sheetViews>
    <sheetView zoomScale="90" zoomScaleNormal="90"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35.7109375" style="1" customWidth="1"/>
    <col min="4" max="4" width="36.42578125" style="1" customWidth="1"/>
    <col min="5" max="5" width="19" style="1" customWidth="1"/>
  </cols>
  <sheetData>
    <row r="1" spans="1:5" ht="130.5" customHeight="1" x14ac:dyDescent="0.25">
      <c r="A1" s="2"/>
      <c r="B1" s="2" t="s">
        <v>99</v>
      </c>
      <c r="C1" s="2" t="s">
        <v>36</v>
      </c>
      <c r="D1" s="2" t="s">
        <v>37</v>
      </c>
      <c r="E1" s="2" t="s">
        <v>169</v>
      </c>
    </row>
    <row r="2" spans="1:5" ht="15.75" x14ac:dyDescent="0.25">
      <c r="A2" s="2" t="s">
        <v>3</v>
      </c>
      <c r="B2" s="2">
        <v>35</v>
      </c>
      <c r="C2" s="2">
        <v>30</v>
      </c>
      <c r="D2" s="4">
        <f>C2/B2*100</f>
        <v>85.714285714285708</v>
      </c>
      <c r="E2" s="6">
        <v>2</v>
      </c>
    </row>
    <row r="3" spans="1:5" ht="15.75" x14ac:dyDescent="0.25">
      <c r="A3" s="2" t="s">
        <v>5</v>
      </c>
      <c r="B3" s="2">
        <v>21</v>
      </c>
      <c r="C3" s="2">
        <v>0</v>
      </c>
      <c r="D3" s="4">
        <f t="shared" ref="D3:D70" si="0">C3/B3*100</f>
        <v>0</v>
      </c>
      <c r="E3" s="6">
        <v>0</v>
      </c>
    </row>
    <row r="4" spans="1:5" ht="15.75" x14ac:dyDescent="0.25">
      <c r="A4" s="2" t="s">
        <v>6</v>
      </c>
      <c r="B4" s="2">
        <v>29</v>
      </c>
      <c r="C4" s="2">
        <v>3</v>
      </c>
      <c r="D4" s="4">
        <f t="shared" si="0"/>
        <v>10.344827586206897</v>
      </c>
      <c r="E4" s="5">
        <v>1</v>
      </c>
    </row>
    <row r="5" spans="1:5" ht="30" x14ac:dyDescent="0.25">
      <c r="A5" s="2" t="s">
        <v>0</v>
      </c>
      <c r="B5" s="2">
        <v>49</v>
      </c>
      <c r="C5" s="2">
        <v>0</v>
      </c>
      <c r="D5" s="4">
        <f t="shared" si="0"/>
        <v>0</v>
      </c>
      <c r="E5" s="2">
        <v>0</v>
      </c>
    </row>
    <row r="6" spans="1:5" x14ac:dyDescent="0.25">
      <c r="A6" s="2" t="s">
        <v>4</v>
      </c>
      <c r="B6" s="2">
        <v>33</v>
      </c>
      <c r="C6" s="2">
        <v>26</v>
      </c>
      <c r="D6" s="4">
        <f t="shared" si="0"/>
        <v>78.787878787878782</v>
      </c>
      <c r="E6" s="2">
        <v>2</v>
      </c>
    </row>
    <row r="7" spans="1:5" x14ac:dyDescent="0.25">
      <c r="A7" s="2" t="s">
        <v>7</v>
      </c>
      <c r="B7" s="2">
        <v>30</v>
      </c>
      <c r="C7" s="2">
        <v>9</v>
      </c>
      <c r="D7" s="4">
        <f t="shared" si="0"/>
        <v>30</v>
      </c>
      <c r="E7" s="2">
        <v>1</v>
      </c>
    </row>
    <row r="8" spans="1:5" x14ac:dyDescent="0.25">
      <c r="A8" s="2" t="s">
        <v>1</v>
      </c>
      <c r="B8" s="2">
        <v>30</v>
      </c>
      <c r="C8" s="2">
        <v>1</v>
      </c>
      <c r="D8" s="4">
        <f t="shared" si="0"/>
        <v>3.3333333333333335</v>
      </c>
      <c r="E8" s="2">
        <v>0</v>
      </c>
    </row>
    <row r="9" spans="1:5" x14ac:dyDescent="0.25">
      <c r="A9" s="2" t="s">
        <v>2</v>
      </c>
      <c r="B9" s="2">
        <v>48</v>
      </c>
      <c r="C9" s="2">
        <v>0</v>
      </c>
      <c r="D9" s="4">
        <f t="shared" si="0"/>
        <v>0</v>
      </c>
      <c r="E9" s="2">
        <v>0</v>
      </c>
    </row>
    <row r="10" spans="1:5" x14ac:dyDescent="0.25">
      <c r="A10" s="2" t="s">
        <v>8</v>
      </c>
      <c r="B10" s="2">
        <v>12</v>
      </c>
      <c r="C10" s="2">
        <v>0</v>
      </c>
      <c r="D10" s="4">
        <f t="shared" si="0"/>
        <v>0</v>
      </c>
      <c r="E10" s="2">
        <v>0</v>
      </c>
    </row>
    <row r="11" spans="1:5" x14ac:dyDescent="0.25">
      <c r="A11" s="2" t="s">
        <v>9</v>
      </c>
      <c r="B11" s="2">
        <v>18</v>
      </c>
      <c r="C11" s="2">
        <v>0</v>
      </c>
      <c r="D11" s="4">
        <f t="shared" si="0"/>
        <v>0</v>
      </c>
      <c r="E11" s="2">
        <v>0</v>
      </c>
    </row>
    <row r="12" spans="1:5" x14ac:dyDescent="0.25">
      <c r="A12" s="2" t="s">
        <v>10</v>
      </c>
      <c r="B12" s="2">
        <v>36</v>
      </c>
      <c r="C12" s="2">
        <v>0</v>
      </c>
      <c r="D12" s="4">
        <f t="shared" si="0"/>
        <v>0</v>
      </c>
      <c r="E12" s="2">
        <v>0</v>
      </c>
    </row>
    <row r="13" spans="1:5" x14ac:dyDescent="0.25">
      <c r="A13" s="2" t="s">
        <v>11</v>
      </c>
      <c r="B13" s="2">
        <v>47</v>
      </c>
      <c r="C13" s="2">
        <v>0</v>
      </c>
      <c r="D13" s="4">
        <f t="shared" si="0"/>
        <v>0</v>
      </c>
      <c r="E13" s="2">
        <v>0</v>
      </c>
    </row>
    <row r="14" spans="1:5" x14ac:dyDescent="0.25">
      <c r="A14" s="2" t="s">
        <v>12</v>
      </c>
      <c r="B14" s="2">
        <v>37</v>
      </c>
      <c r="C14" s="2">
        <v>3</v>
      </c>
      <c r="D14" s="4">
        <f t="shared" si="0"/>
        <v>8.1081081081081088</v>
      </c>
      <c r="E14" s="2">
        <v>1</v>
      </c>
    </row>
    <row r="15" spans="1:5" x14ac:dyDescent="0.25">
      <c r="A15" s="2" t="s">
        <v>13</v>
      </c>
      <c r="B15" s="2">
        <v>51</v>
      </c>
      <c r="C15" s="2">
        <v>3</v>
      </c>
      <c r="D15" s="4">
        <f t="shared" si="0"/>
        <v>5.8823529411764701</v>
      </c>
      <c r="E15" s="2">
        <v>1</v>
      </c>
    </row>
    <row r="16" spans="1:5" x14ac:dyDescent="0.25">
      <c r="A16" s="2" t="s">
        <v>14</v>
      </c>
      <c r="B16" s="2">
        <v>41</v>
      </c>
      <c r="C16" s="2">
        <v>7</v>
      </c>
      <c r="D16" s="4">
        <f t="shared" si="0"/>
        <v>17.073170731707318</v>
      </c>
      <c r="E16" s="2">
        <v>1</v>
      </c>
    </row>
    <row r="17" spans="1:5" x14ac:dyDescent="0.25">
      <c r="A17" s="2" t="s">
        <v>15</v>
      </c>
      <c r="B17" s="2">
        <v>53</v>
      </c>
      <c r="C17" s="2">
        <v>1</v>
      </c>
      <c r="D17" s="4">
        <f t="shared" si="0"/>
        <v>1.8867924528301887</v>
      </c>
      <c r="E17" s="2">
        <v>0</v>
      </c>
    </row>
    <row r="18" spans="1:5" x14ac:dyDescent="0.25">
      <c r="A18" s="2" t="s">
        <v>16</v>
      </c>
      <c r="B18" s="2">
        <v>52</v>
      </c>
      <c r="C18" s="2">
        <v>3</v>
      </c>
      <c r="D18" s="4">
        <f t="shared" si="0"/>
        <v>5.7692307692307692</v>
      </c>
      <c r="E18" s="2">
        <v>0</v>
      </c>
    </row>
    <row r="19" spans="1:5" x14ac:dyDescent="0.25">
      <c r="A19" s="2" t="s">
        <v>17</v>
      </c>
      <c r="B19" s="2">
        <v>65</v>
      </c>
      <c r="C19" s="2">
        <v>5</v>
      </c>
      <c r="D19" s="4">
        <f t="shared" si="0"/>
        <v>7.6923076923076925</v>
      </c>
      <c r="E19" s="2">
        <v>1</v>
      </c>
    </row>
    <row r="20" spans="1:5" x14ac:dyDescent="0.25">
      <c r="A20" s="2" t="s">
        <v>18</v>
      </c>
      <c r="B20" s="2">
        <v>40</v>
      </c>
      <c r="C20" s="2">
        <v>9</v>
      </c>
      <c r="D20" s="4">
        <f t="shared" si="0"/>
        <v>22.5</v>
      </c>
      <c r="E20" s="2">
        <v>1</v>
      </c>
    </row>
    <row r="21" spans="1:5" x14ac:dyDescent="0.25">
      <c r="A21" s="2" t="s">
        <v>19</v>
      </c>
      <c r="B21" s="2">
        <v>39</v>
      </c>
      <c r="C21" s="2">
        <v>2</v>
      </c>
      <c r="D21" s="4">
        <f t="shared" si="0"/>
        <v>5.1282051282051277</v>
      </c>
      <c r="E21" s="2">
        <v>0</v>
      </c>
    </row>
    <row r="22" spans="1:5" x14ac:dyDescent="0.25">
      <c r="A22" s="2" t="s">
        <v>20</v>
      </c>
      <c r="B22" s="2">
        <v>31</v>
      </c>
      <c r="C22" s="2">
        <v>2</v>
      </c>
      <c r="D22" s="4">
        <f t="shared" si="0"/>
        <v>6.4516129032258061</v>
      </c>
      <c r="E22" s="2">
        <v>1</v>
      </c>
    </row>
    <row r="23" spans="1:5" x14ac:dyDescent="0.25">
      <c r="A23" s="2" t="s">
        <v>21</v>
      </c>
      <c r="B23" s="2">
        <v>40</v>
      </c>
      <c r="C23" s="2">
        <v>1</v>
      </c>
      <c r="D23" s="4">
        <f t="shared" si="0"/>
        <v>2.5</v>
      </c>
      <c r="E23" s="2">
        <v>0</v>
      </c>
    </row>
    <row r="24" spans="1:5" x14ac:dyDescent="0.25">
      <c r="A24" s="2" t="s">
        <v>22</v>
      </c>
      <c r="B24" s="2">
        <v>58</v>
      </c>
      <c r="C24" s="2">
        <v>6</v>
      </c>
      <c r="D24" s="4">
        <f t="shared" si="0"/>
        <v>10.344827586206897</v>
      </c>
      <c r="E24" s="2">
        <v>1</v>
      </c>
    </row>
    <row r="25" spans="1:5" x14ac:dyDescent="0.25">
      <c r="A25" s="2" t="s">
        <v>23</v>
      </c>
      <c r="B25" s="2">
        <v>57</v>
      </c>
      <c r="C25" s="2">
        <v>0</v>
      </c>
      <c r="D25" s="4">
        <f t="shared" si="0"/>
        <v>0</v>
      </c>
      <c r="E25" s="2">
        <v>0</v>
      </c>
    </row>
    <row r="26" spans="1:5" x14ac:dyDescent="0.25">
      <c r="A26" s="2" t="s">
        <v>24</v>
      </c>
      <c r="B26" s="2">
        <v>28</v>
      </c>
      <c r="C26" s="2">
        <v>7</v>
      </c>
      <c r="D26" s="4">
        <f t="shared" si="0"/>
        <v>25</v>
      </c>
      <c r="E26" s="2">
        <v>1</v>
      </c>
    </row>
    <row r="27" spans="1:5" x14ac:dyDescent="0.25">
      <c r="A27" s="2" t="s">
        <v>25</v>
      </c>
      <c r="B27" s="2">
        <v>39</v>
      </c>
      <c r="C27" s="2">
        <v>35</v>
      </c>
      <c r="D27" s="4">
        <f t="shared" si="0"/>
        <v>89.743589743589752</v>
      </c>
      <c r="E27" s="2">
        <v>2</v>
      </c>
    </row>
    <row r="28" spans="1:5" x14ac:dyDescent="0.25">
      <c r="A28" s="2" t="s">
        <v>26</v>
      </c>
      <c r="B28" s="2">
        <v>8</v>
      </c>
      <c r="C28" s="2">
        <v>3</v>
      </c>
      <c r="D28" s="4">
        <f t="shared" si="0"/>
        <v>37.5</v>
      </c>
      <c r="E28" s="2">
        <v>2</v>
      </c>
    </row>
    <row r="29" spans="1:5" x14ac:dyDescent="0.25">
      <c r="A29" s="2" t="s">
        <v>27</v>
      </c>
      <c r="B29" s="2">
        <v>50</v>
      </c>
      <c r="C29" s="2">
        <v>5</v>
      </c>
      <c r="D29" s="4">
        <f t="shared" si="0"/>
        <v>10</v>
      </c>
      <c r="E29" s="2">
        <v>1</v>
      </c>
    </row>
    <row r="30" spans="1:5" x14ac:dyDescent="0.25">
      <c r="A30" s="2" t="s">
        <v>28</v>
      </c>
      <c r="B30" s="2">
        <v>23</v>
      </c>
      <c r="C30" s="2">
        <v>3</v>
      </c>
      <c r="D30" s="4">
        <f t="shared" si="0"/>
        <v>13.043478260869565</v>
      </c>
      <c r="E30" s="2">
        <v>1</v>
      </c>
    </row>
    <row r="31" spans="1:5" x14ac:dyDescent="0.25">
      <c r="A31" s="2" t="s">
        <v>29</v>
      </c>
      <c r="B31" s="2">
        <v>38</v>
      </c>
      <c r="C31" s="2">
        <v>3</v>
      </c>
      <c r="D31" s="4">
        <f t="shared" si="0"/>
        <v>7.8947368421052628</v>
      </c>
      <c r="E31" s="2">
        <v>1</v>
      </c>
    </row>
    <row r="32" spans="1:5" x14ac:dyDescent="0.25">
      <c r="A32" s="2" t="s">
        <v>30</v>
      </c>
      <c r="B32" s="2">
        <v>66</v>
      </c>
      <c r="C32" s="2">
        <v>0</v>
      </c>
      <c r="D32" s="4">
        <f t="shared" si="0"/>
        <v>0</v>
      </c>
      <c r="E32" s="2">
        <v>0</v>
      </c>
    </row>
    <row r="33" spans="1:5" x14ac:dyDescent="0.25">
      <c r="A33" s="2" t="s">
        <v>135</v>
      </c>
      <c r="B33" s="2">
        <v>50</v>
      </c>
      <c r="C33" s="2">
        <v>2</v>
      </c>
      <c r="D33" s="4">
        <f t="shared" si="0"/>
        <v>4</v>
      </c>
      <c r="E33" s="2">
        <v>0</v>
      </c>
    </row>
    <row r="34" spans="1:5" s="27" customFormat="1" x14ac:dyDescent="0.25">
      <c r="A34" s="23" t="s">
        <v>94</v>
      </c>
      <c r="B34" s="24">
        <f>SUM(B2:B33)</f>
        <v>1254</v>
      </c>
      <c r="C34" s="24">
        <f>SUM(C2:C33)</f>
        <v>169</v>
      </c>
      <c r="D34" s="25">
        <f t="shared" si="0"/>
        <v>13.476874003189792</v>
      </c>
      <c r="E34" s="26">
        <v>1</v>
      </c>
    </row>
    <row r="35" spans="1:5" x14ac:dyDescent="0.25">
      <c r="A35" s="13"/>
      <c r="B35" s="14"/>
      <c r="C35" s="14"/>
      <c r="D35" s="15"/>
      <c r="E35" s="14"/>
    </row>
    <row r="36" spans="1:5" s="17" customFormat="1" x14ac:dyDescent="0.25">
      <c r="A36" s="16"/>
      <c r="B36" s="16"/>
      <c r="C36" s="16"/>
      <c r="D36" s="16"/>
      <c r="E36" s="16"/>
    </row>
    <row r="37" spans="1:5" x14ac:dyDescent="0.25">
      <c r="A37" s="2" t="s">
        <v>38</v>
      </c>
      <c r="B37" s="2">
        <v>43</v>
      </c>
      <c r="C37" s="2">
        <v>0</v>
      </c>
      <c r="D37" s="11">
        <f t="shared" si="0"/>
        <v>0</v>
      </c>
      <c r="E37" s="2">
        <v>0</v>
      </c>
    </row>
    <row r="38" spans="1:5" x14ac:dyDescent="0.25">
      <c r="A38" s="2" t="s">
        <v>39</v>
      </c>
      <c r="B38" s="2">
        <v>29</v>
      </c>
      <c r="C38" s="2">
        <v>29</v>
      </c>
      <c r="D38" s="11">
        <f t="shared" si="0"/>
        <v>100</v>
      </c>
      <c r="E38" s="2">
        <v>2</v>
      </c>
    </row>
    <row r="39" spans="1:5" x14ac:dyDescent="0.25">
      <c r="A39" s="2" t="s">
        <v>40</v>
      </c>
      <c r="B39" s="2">
        <v>47</v>
      </c>
      <c r="C39" s="2">
        <v>0</v>
      </c>
      <c r="D39" s="11">
        <f t="shared" si="0"/>
        <v>0</v>
      </c>
      <c r="E39" s="2">
        <v>0</v>
      </c>
    </row>
    <row r="40" spans="1:5" x14ac:dyDescent="0.25">
      <c r="A40" s="2" t="s">
        <v>41</v>
      </c>
      <c r="B40" s="2">
        <v>27</v>
      </c>
      <c r="C40" s="2">
        <v>27</v>
      </c>
      <c r="D40" s="11">
        <f t="shared" si="0"/>
        <v>100</v>
      </c>
      <c r="E40" s="2">
        <v>2</v>
      </c>
    </row>
    <row r="41" spans="1:5" x14ac:dyDescent="0.25">
      <c r="A41" s="2" t="s">
        <v>42</v>
      </c>
      <c r="B41" s="2">
        <v>19</v>
      </c>
      <c r="C41" s="2">
        <v>0</v>
      </c>
      <c r="D41" s="11">
        <f t="shared" si="0"/>
        <v>0</v>
      </c>
      <c r="E41" s="2">
        <v>0</v>
      </c>
    </row>
    <row r="42" spans="1:5" x14ac:dyDescent="0.25">
      <c r="A42" s="2" t="s">
        <v>43</v>
      </c>
      <c r="B42" s="2">
        <v>23</v>
      </c>
      <c r="C42" s="2">
        <v>0</v>
      </c>
      <c r="D42" s="11">
        <f t="shared" si="0"/>
        <v>0</v>
      </c>
      <c r="E42" s="2">
        <v>0</v>
      </c>
    </row>
    <row r="43" spans="1:5" x14ac:dyDescent="0.25">
      <c r="A43" s="2" t="s">
        <v>44</v>
      </c>
      <c r="B43" s="2">
        <v>30</v>
      </c>
      <c r="C43" s="2">
        <v>7</v>
      </c>
      <c r="D43" s="11">
        <f t="shared" si="0"/>
        <v>23.333333333333332</v>
      </c>
      <c r="E43" s="2">
        <v>1</v>
      </c>
    </row>
    <row r="44" spans="1:5" x14ac:dyDescent="0.25">
      <c r="A44" s="2" t="s">
        <v>45</v>
      </c>
      <c r="B44" s="2">
        <v>23</v>
      </c>
      <c r="C44" s="2">
        <v>0</v>
      </c>
      <c r="D44" s="11">
        <f t="shared" si="0"/>
        <v>0</v>
      </c>
      <c r="E44" s="2">
        <v>0</v>
      </c>
    </row>
    <row r="45" spans="1:5" x14ac:dyDescent="0.25">
      <c r="A45" s="2" t="s">
        <v>46</v>
      </c>
      <c r="B45" s="2">
        <v>32</v>
      </c>
      <c r="C45" s="2">
        <v>0</v>
      </c>
      <c r="D45" s="11">
        <f t="shared" si="0"/>
        <v>0</v>
      </c>
      <c r="E45" s="2">
        <v>0</v>
      </c>
    </row>
    <row r="46" spans="1:5" x14ac:dyDescent="0.25">
      <c r="A46" s="2" t="s">
        <v>47</v>
      </c>
      <c r="B46" s="2">
        <v>9</v>
      </c>
      <c r="C46" s="2">
        <v>0</v>
      </c>
      <c r="D46" s="11">
        <f t="shared" si="0"/>
        <v>0</v>
      </c>
      <c r="E46" s="2">
        <v>0</v>
      </c>
    </row>
    <row r="47" spans="1:5" x14ac:dyDescent="0.25">
      <c r="A47" s="2" t="s">
        <v>48</v>
      </c>
      <c r="B47" s="2">
        <v>32</v>
      </c>
      <c r="C47" s="2">
        <v>2</v>
      </c>
      <c r="D47" s="11">
        <f t="shared" si="0"/>
        <v>6.25</v>
      </c>
      <c r="E47" s="2">
        <v>1</v>
      </c>
    </row>
    <row r="48" spans="1:5" x14ac:dyDescent="0.25">
      <c r="A48" s="2" t="s">
        <v>49</v>
      </c>
      <c r="B48" s="2">
        <v>26</v>
      </c>
      <c r="C48" s="2">
        <v>0</v>
      </c>
      <c r="D48" s="11">
        <f t="shared" si="0"/>
        <v>0</v>
      </c>
      <c r="E48" s="2">
        <v>0</v>
      </c>
    </row>
    <row r="49" spans="1:5" x14ac:dyDescent="0.25">
      <c r="A49" s="2" t="s">
        <v>50</v>
      </c>
      <c r="B49" s="2">
        <v>35</v>
      </c>
      <c r="C49" s="2">
        <v>0</v>
      </c>
      <c r="D49" s="11">
        <f t="shared" si="0"/>
        <v>0</v>
      </c>
      <c r="E49" s="2">
        <v>0</v>
      </c>
    </row>
    <row r="50" spans="1:5" x14ac:dyDescent="0.25">
      <c r="A50" s="2" t="s">
        <v>51</v>
      </c>
      <c r="B50" s="2">
        <v>16</v>
      </c>
      <c r="C50" s="2">
        <v>0</v>
      </c>
      <c r="D50" s="11">
        <f t="shared" si="0"/>
        <v>0</v>
      </c>
      <c r="E50" s="2">
        <v>0</v>
      </c>
    </row>
    <row r="51" spans="1:5" x14ac:dyDescent="0.25">
      <c r="A51" s="2" t="s">
        <v>52</v>
      </c>
      <c r="B51" s="2">
        <v>29</v>
      </c>
      <c r="C51" s="2">
        <v>0</v>
      </c>
      <c r="D51" s="11">
        <f t="shared" si="0"/>
        <v>0</v>
      </c>
      <c r="E51" s="2">
        <v>0</v>
      </c>
    </row>
    <row r="52" spans="1:5" x14ac:dyDescent="0.25">
      <c r="A52" s="2" t="s">
        <v>53</v>
      </c>
      <c r="B52" s="2">
        <v>29</v>
      </c>
      <c r="C52" s="2">
        <v>0</v>
      </c>
      <c r="D52" s="11">
        <f t="shared" si="0"/>
        <v>0</v>
      </c>
      <c r="E52" s="2">
        <v>0</v>
      </c>
    </row>
    <row r="53" spans="1:5" x14ac:dyDescent="0.25">
      <c r="A53" s="2" t="s">
        <v>54</v>
      </c>
      <c r="B53" s="2">
        <v>32</v>
      </c>
      <c r="C53" s="2">
        <v>0</v>
      </c>
      <c r="D53" s="11">
        <f t="shared" si="0"/>
        <v>0</v>
      </c>
      <c r="E53" s="2">
        <v>0</v>
      </c>
    </row>
    <row r="54" spans="1:5" x14ac:dyDescent="0.25">
      <c r="A54" s="2" t="s">
        <v>55</v>
      </c>
      <c r="B54" s="2">
        <v>12</v>
      </c>
      <c r="C54" s="2">
        <v>0</v>
      </c>
      <c r="D54" s="11">
        <f t="shared" si="0"/>
        <v>0</v>
      </c>
      <c r="E54" s="2">
        <v>0</v>
      </c>
    </row>
    <row r="55" spans="1:5" x14ac:dyDescent="0.25">
      <c r="A55" s="2" t="s">
        <v>56</v>
      </c>
      <c r="B55" s="2">
        <v>32</v>
      </c>
      <c r="C55" s="2">
        <v>0</v>
      </c>
      <c r="D55" s="11">
        <f t="shared" si="0"/>
        <v>0</v>
      </c>
      <c r="E55" s="2">
        <v>0</v>
      </c>
    </row>
    <row r="56" spans="1:5" x14ac:dyDescent="0.25">
      <c r="A56" s="2" t="s">
        <v>57</v>
      </c>
      <c r="B56" s="2">
        <v>14</v>
      </c>
      <c r="C56" s="2">
        <v>0</v>
      </c>
      <c r="D56" s="11">
        <f t="shared" si="0"/>
        <v>0</v>
      </c>
      <c r="E56" s="2">
        <v>0</v>
      </c>
    </row>
    <row r="57" spans="1:5" x14ac:dyDescent="0.25">
      <c r="A57" s="2" t="s">
        <v>58</v>
      </c>
      <c r="B57" s="2">
        <v>21</v>
      </c>
      <c r="C57" s="2">
        <v>1</v>
      </c>
      <c r="D57" s="11">
        <f t="shared" si="0"/>
        <v>4.7619047619047619</v>
      </c>
      <c r="E57" s="2">
        <v>0</v>
      </c>
    </row>
    <row r="58" spans="1:5" x14ac:dyDescent="0.25">
      <c r="A58" s="2" t="s">
        <v>59</v>
      </c>
      <c r="B58" s="2">
        <v>23</v>
      </c>
      <c r="C58" s="2">
        <v>0</v>
      </c>
      <c r="D58" s="11">
        <f t="shared" si="0"/>
        <v>0</v>
      </c>
      <c r="E58" s="2">
        <v>0</v>
      </c>
    </row>
    <row r="59" spans="1:5" x14ac:dyDescent="0.25">
      <c r="A59" s="2" t="s">
        <v>60</v>
      </c>
      <c r="B59" s="2">
        <v>12</v>
      </c>
      <c r="C59" s="2">
        <v>0</v>
      </c>
      <c r="D59" s="11">
        <f t="shared" si="0"/>
        <v>0</v>
      </c>
      <c r="E59" s="2">
        <v>0</v>
      </c>
    </row>
    <row r="60" spans="1:5" x14ac:dyDescent="0.25">
      <c r="A60" s="2" t="s">
        <v>61</v>
      </c>
      <c r="B60" s="2">
        <v>15</v>
      </c>
      <c r="C60" s="2">
        <v>3</v>
      </c>
      <c r="D60" s="11">
        <f t="shared" si="0"/>
        <v>20</v>
      </c>
      <c r="E60" s="2">
        <v>1</v>
      </c>
    </row>
    <row r="61" spans="1:5" x14ac:dyDescent="0.25">
      <c r="A61" s="2" t="s">
        <v>62</v>
      </c>
      <c r="B61" s="2">
        <v>22</v>
      </c>
      <c r="C61" s="2">
        <v>0</v>
      </c>
      <c r="D61" s="11">
        <f t="shared" si="0"/>
        <v>0</v>
      </c>
      <c r="E61" s="2">
        <v>0</v>
      </c>
    </row>
    <row r="62" spans="1:5" x14ac:dyDescent="0.25">
      <c r="A62" s="2" t="s">
        <v>63</v>
      </c>
      <c r="B62" s="2">
        <v>15</v>
      </c>
      <c r="C62" s="2">
        <v>0</v>
      </c>
      <c r="D62" s="11">
        <f t="shared" si="0"/>
        <v>0</v>
      </c>
      <c r="E62" s="2">
        <v>0</v>
      </c>
    </row>
    <row r="63" spans="1:5" x14ac:dyDescent="0.25">
      <c r="A63" s="2" t="s">
        <v>64</v>
      </c>
      <c r="B63" s="2">
        <v>10</v>
      </c>
      <c r="C63" s="2">
        <v>0</v>
      </c>
      <c r="D63" s="11">
        <f t="shared" si="0"/>
        <v>0</v>
      </c>
      <c r="E63" s="2">
        <v>0</v>
      </c>
    </row>
    <row r="64" spans="1:5" x14ac:dyDescent="0.25">
      <c r="A64" s="2" t="s">
        <v>65</v>
      </c>
      <c r="B64" s="2">
        <v>11</v>
      </c>
      <c r="C64" s="2">
        <v>0</v>
      </c>
      <c r="D64" s="11">
        <f t="shared" si="0"/>
        <v>0</v>
      </c>
      <c r="E64" s="2">
        <v>0</v>
      </c>
    </row>
    <row r="65" spans="1:5" x14ac:dyDescent="0.25">
      <c r="A65" s="2" t="s">
        <v>66</v>
      </c>
      <c r="B65" s="2">
        <v>28</v>
      </c>
      <c r="C65" s="2">
        <v>21</v>
      </c>
      <c r="D65" s="11">
        <f t="shared" si="0"/>
        <v>75</v>
      </c>
      <c r="E65" s="2">
        <v>2</v>
      </c>
    </row>
    <row r="66" spans="1:5" x14ac:dyDescent="0.25">
      <c r="A66" s="2" t="s">
        <v>67</v>
      </c>
      <c r="B66" s="2">
        <v>16</v>
      </c>
      <c r="C66" s="2">
        <v>0</v>
      </c>
      <c r="D66" s="11">
        <f t="shared" si="0"/>
        <v>0</v>
      </c>
      <c r="E66" s="2">
        <v>0</v>
      </c>
    </row>
    <row r="67" spans="1:5" x14ac:dyDescent="0.25">
      <c r="A67" s="2" t="s">
        <v>68</v>
      </c>
      <c r="B67" s="2">
        <v>32</v>
      </c>
      <c r="C67" s="2">
        <v>0</v>
      </c>
      <c r="D67" s="11">
        <f t="shared" si="0"/>
        <v>0</v>
      </c>
      <c r="E67" s="2">
        <v>0</v>
      </c>
    </row>
    <row r="68" spans="1:5" x14ac:dyDescent="0.25">
      <c r="A68" s="2" t="s">
        <v>69</v>
      </c>
      <c r="B68" s="2">
        <v>24</v>
      </c>
      <c r="C68" s="2">
        <v>19</v>
      </c>
      <c r="D68" s="11">
        <f t="shared" si="0"/>
        <v>79.166666666666657</v>
      </c>
      <c r="E68" s="2">
        <v>2</v>
      </c>
    </row>
    <row r="69" spans="1:5" x14ac:dyDescent="0.25">
      <c r="A69" s="2" t="s">
        <v>70</v>
      </c>
      <c r="B69" s="2">
        <v>25</v>
      </c>
      <c r="C69" s="2">
        <v>0</v>
      </c>
      <c r="D69" s="11">
        <f t="shared" si="0"/>
        <v>0</v>
      </c>
      <c r="E69" s="2">
        <v>0</v>
      </c>
    </row>
    <row r="70" spans="1:5" x14ac:dyDescent="0.25">
      <c r="A70" s="2" t="s">
        <v>71</v>
      </c>
      <c r="B70" s="2">
        <v>60</v>
      </c>
      <c r="C70" s="2">
        <v>11</v>
      </c>
      <c r="D70" s="11">
        <f t="shared" si="0"/>
        <v>18.333333333333332</v>
      </c>
      <c r="E70" s="2">
        <v>1</v>
      </c>
    </row>
    <row r="71" spans="1:5" x14ac:dyDescent="0.25">
      <c r="A71" s="2" t="s">
        <v>72</v>
      </c>
      <c r="B71" s="2">
        <v>14</v>
      </c>
      <c r="C71" s="2">
        <v>1</v>
      </c>
      <c r="D71" s="11">
        <f t="shared" ref="D71:D93" si="1">C71/B71*100</f>
        <v>7.1428571428571423</v>
      </c>
      <c r="E71" s="2">
        <v>1</v>
      </c>
    </row>
    <row r="72" spans="1:5" x14ac:dyDescent="0.25">
      <c r="A72" s="2" t="s">
        <v>73</v>
      </c>
      <c r="B72" s="2">
        <v>45</v>
      </c>
      <c r="C72" s="2">
        <v>1</v>
      </c>
      <c r="D72" s="11">
        <f t="shared" si="1"/>
        <v>2.2222222222222223</v>
      </c>
      <c r="E72" s="2">
        <v>0</v>
      </c>
    </row>
    <row r="73" spans="1:5" x14ac:dyDescent="0.25">
      <c r="A73" s="2" t="s">
        <v>74</v>
      </c>
      <c r="B73" s="2">
        <v>21</v>
      </c>
      <c r="C73" s="2">
        <v>0</v>
      </c>
      <c r="D73" s="11">
        <f t="shared" si="1"/>
        <v>0</v>
      </c>
      <c r="E73" s="2">
        <v>0</v>
      </c>
    </row>
    <row r="74" spans="1:5" x14ac:dyDescent="0.25">
      <c r="A74" s="2" t="s">
        <v>75</v>
      </c>
      <c r="B74" s="2">
        <v>33</v>
      </c>
      <c r="C74" s="2">
        <v>0</v>
      </c>
      <c r="D74" s="11">
        <f t="shared" si="1"/>
        <v>0</v>
      </c>
      <c r="E74" s="2">
        <v>0</v>
      </c>
    </row>
    <row r="75" spans="1:5" x14ac:dyDescent="0.25">
      <c r="A75" s="2" t="s">
        <v>76</v>
      </c>
      <c r="B75" s="2">
        <v>27</v>
      </c>
      <c r="C75" s="2">
        <v>3</v>
      </c>
      <c r="D75" s="11">
        <f t="shared" si="1"/>
        <v>11.111111111111111</v>
      </c>
      <c r="E75" s="2">
        <v>1</v>
      </c>
    </row>
    <row r="76" spans="1:5" x14ac:dyDescent="0.25">
      <c r="A76" s="2" t="s">
        <v>77</v>
      </c>
      <c r="B76" s="2">
        <v>15</v>
      </c>
      <c r="C76" s="2">
        <v>3</v>
      </c>
      <c r="D76" s="11">
        <f t="shared" si="1"/>
        <v>20</v>
      </c>
      <c r="E76" s="2">
        <v>1</v>
      </c>
    </row>
    <row r="77" spans="1:5" x14ac:dyDescent="0.25">
      <c r="A77" s="2" t="s">
        <v>78</v>
      </c>
      <c r="B77" s="2">
        <v>36</v>
      </c>
      <c r="C77" s="2">
        <v>0</v>
      </c>
      <c r="D77" s="11">
        <f t="shared" si="1"/>
        <v>0</v>
      </c>
      <c r="E77" s="2">
        <v>0</v>
      </c>
    </row>
    <row r="78" spans="1:5" x14ac:dyDescent="0.25">
      <c r="A78" s="2" t="s">
        <v>79</v>
      </c>
      <c r="B78" s="2">
        <v>17</v>
      </c>
      <c r="C78" s="2">
        <v>0</v>
      </c>
      <c r="D78" s="11">
        <f t="shared" si="1"/>
        <v>0</v>
      </c>
      <c r="E78" s="2">
        <v>0</v>
      </c>
    </row>
    <row r="79" spans="1:5" x14ac:dyDescent="0.25">
      <c r="A79" s="2" t="s">
        <v>80</v>
      </c>
      <c r="B79" s="2">
        <v>26</v>
      </c>
      <c r="C79" s="2">
        <v>26</v>
      </c>
      <c r="D79" s="11">
        <f t="shared" si="1"/>
        <v>100</v>
      </c>
      <c r="E79" s="2">
        <v>2</v>
      </c>
    </row>
    <row r="80" spans="1:5" x14ac:dyDescent="0.25">
      <c r="A80" s="2" t="s">
        <v>81</v>
      </c>
      <c r="B80" s="2">
        <v>18</v>
      </c>
      <c r="C80" s="2">
        <v>0</v>
      </c>
      <c r="D80" s="11">
        <f t="shared" si="1"/>
        <v>0</v>
      </c>
      <c r="E80" s="2">
        <v>0</v>
      </c>
    </row>
    <row r="81" spans="1:5" x14ac:dyDescent="0.25">
      <c r="A81" s="2" t="s">
        <v>82</v>
      </c>
      <c r="B81" s="2">
        <v>17</v>
      </c>
      <c r="C81" s="2">
        <v>2</v>
      </c>
      <c r="D81" s="11">
        <f t="shared" si="1"/>
        <v>11.76470588235294</v>
      </c>
      <c r="E81" s="2">
        <v>1</v>
      </c>
    </row>
    <row r="82" spans="1:5" x14ac:dyDescent="0.25">
      <c r="A82" s="2" t="s">
        <v>83</v>
      </c>
      <c r="B82" s="2">
        <v>25</v>
      </c>
      <c r="C82" s="2">
        <v>0</v>
      </c>
      <c r="D82" s="11">
        <f t="shared" si="1"/>
        <v>0</v>
      </c>
      <c r="E82" s="2">
        <v>0</v>
      </c>
    </row>
    <row r="83" spans="1:5" x14ac:dyDescent="0.25">
      <c r="A83" s="2" t="s">
        <v>84</v>
      </c>
      <c r="B83" s="2">
        <v>31</v>
      </c>
      <c r="C83" s="2">
        <v>0</v>
      </c>
      <c r="D83" s="11">
        <f t="shared" si="1"/>
        <v>0</v>
      </c>
      <c r="E83" s="2">
        <v>0</v>
      </c>
    </row>
    <row r="84" spans="1:5" x14ac:dyDescent="0.25">
      <c r="A84" s="2" t="s">
        <v>85</v>
      </c>
      <c r="B84" s="2">
        <v>25</v>
      </c>
      <c r="C84" s="2">
        <v>25</v>
      </c>
      <c r="D84" s="11">
        <f t="shared" si="1"/>
        <v>100</v>
      </c>
      <c r="E84" s="2">
        <v>2</v>
      </c>
    </row>
    <row r="85" spans="1:5" x14ac:dyDescent="0.25">
      <c r="A85" s="2" t="s">
        <v>86</v>
      </c>
      <c r="B85" s="2">
        <v>27</v>
      </c>
      <c r="C85" s="2">
        <v>0</v>
      </c>
      <c r="D85" s="11">
        <f t="shared" si="1"/>
        <v>0</v>
      </c>
      <c r="E85" s="2">
        <v>0</v>
      </c>
    </row>
    <row r="86" spans="1:5" x14ac:dyDescent="0.25">
      <c r="A86" s="2" t="s">
        <v>87</v>
      </c>
      <c r="B86" s="2">
        <v>29</v>
      </c>
      <c r="C86" s="2">
        <v>0</v>
      </c>
      <c r="D86" s="11">
        <f t="shared" si="1"/>
        <v>0</v>
      </c>
      <c r="E86" s="2">
        <v>0</v>
      </c>
    </row>
    <row r="87" spans="1:5" x14ac:dyDescent="0.25">
      <c r="A87" s="2" t="s">
        <v>88</v>
      </c>
      <c r="B87" s="2">
        <v>17</v>
      </c>
      <c r="C87" s="2">
        <v>4</v>
      </c>
      <c r="D87" s="11">
        <f t="shared" si="1"/>
        <v>23.52941176470588</v>
      </c>
      <c r="E87" s="2">
        <v>1</v>
      </c>
    </row>
    <row r="88" spans="1:5" x14ac:dyDescent="0.25">
      <c r="A88" s="2" t="s">
        <v>89</v>
      </c>
      <c r="B88" s="2">
        <v>29</v>
      </c>
      <c r="C88" s="2">
        <v>0</v>
      </c>
      <c r="D88" s="11">
        <f t="shared" si="1"/>
        <v>0</v>
      </c>
      <c r="E88" s="2">
        <v>0</v>
      </c>
    </row>
    <row r="89" spans="1:5" x14ac:dyDescent="0.25">
      <c r="A89" s="2" t="s">
        <v>90</v>
      </c>
      <c r="B89" s="2">
        <v>30</v>
      </c>
      <c r="C89" s="2">
        <v>0</v>
      </c>
      <c r="D89" s="11">
        <f t="shared" si="1"/>
        <v>0</v>
      </c>
      <c r="E89" s="2">
        <v>0</v>
      </c>
    </row>
    <row r="90" spans="1:5" x14ac:dyDescent="0.25">
      <c r="A90" s="2" t="s">
        <v>91</v>
      </c>
      <c r="B90" s="2">
        <v>27</v>
      </c>
      <c r="C90" s="2">
        <v>0</v>
      </c>
      <c r="D90" s="11">
        <f t="shared" si="1"/>
        <v>0</v>
      </c>
      <c r="E90" s="2">
        <v>0</v>
      </c>
    </row>
    <row r="91" spans="1:5" x14ac:dyDescent="0.25">
      <c r="A91" s="2" t="s">
        <v>92</v>
      </c>
      <c r="B91" s="2">
        <v>13</v>
      </c>
      <c r="C91" s="2">
        <v>0</v>
      </c>
      <c r="D91" s="11">
        <f t="shared" si="1"/>
        <v>0</v>
      </c>
      <c r="E91" s="2">
        <v>0</v>
      </c>
    </row>
    <row r="92" spans="1:5" x14ac:dyDescent="0.25">
      <c r="A92" s="2" t="s">
        <v>93</v>
      </c>
      <c r="B92" s="2">
        <v>26</v>
      </c>
      <c r="C92" s="2">
        <v>0</v>
      </c>
      <c r="D92" s="11">
        <f t="shared" si="1"/>
        <v>0</v>
      </c>
      <c r="E92" s="2">
        <v>0</v>
      </c>
    </row>
    <row r="93" spans="1:5" x14ac:dyDescent="0.25">
      <c r="A93" s="12" t="s">
        <v>95</v>
      </c>
      <c r="B93" s="2">
        <f>SUM(B37:B92)</f>
        <v>1401</v>
      </c>
      <c r="C93" s="2">
        <f>SUM(C37:C92)</f>
        <v>185</v>
      </c>
      <c r="D93" s="11">
        <f t="shared" si="1"/>
        <v>13.204853675945753</v>
      </c>
      <c r="E93" s="2">
        <v>1</v>
      </c>
    </row>
    <row r="94" spans="1:5" x14ac:dyDescent="0.25">
      <c r="A94" s="3" t="s">
        <v>96</v>
      </c>
      <c r="B94" s="3">
        <f>B93+B34</f>
        <v>2655</v>
      </c>
      <c r="C94" s="3">
        <f>C93+C34</f>
        <v>354</v>
      </c>
      <c r="D94" s="22">
        <f t="shared" ref="D94" si="2">C94/B94*100</f>
        <v>13.333333333333334</v>
      </c>
      <c r="E94" s="3">
        <v>1</v>
      </c>
    </row>
  </sheetData>
  <pageMargins left="0.7" right="0.7" top="0.75" bottom="0.75" header="0.3" footer="0.3"/>
  <pageSetup paperSize="9" scale="65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"/>
  <sheetViews>
    <sheetView topLeftCell="B1"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35.7109375" style="1" customWidth="1"/>
    <col min="4" max="4" width="36.42578125" style="1" customWidth="1"/>
    <col min="5" max="5" width="19" style="1" customWidth="1"/>
  </cols>
  <sheetData>
    <row r="1" spans="1:5" ht="90" x14ac:dyDescent="0.25">
      <c r="A1" s="2"/>
      <c r="B1" s="2" t="s">
        <v>99</v>
      </c>
      <c r="C1" s="2" t="s">
        <v>170</v>
      </c>
      <c r="D1" s="2" t="s">
        <v>171</v>
      </c>
      <c r="E1" s="2" t="s">
        <v>172</v>
      </c>
    </row>
    <row r="2" spans="1:5" ht="15.75" x14ac:dyDescent="0.25">
      <c r="A2" s="2" t="s">
        <v>3</v>
      </c>
      <c r="B2" s="2">
        <v>35</v>
      </c>
      <c r="C2" s="2">
        <v>30</v>
      </c>
      <c r="D2" s="4">
        <f>C2/B2*100</f>
        <v>85.714285714285708</v>
      </c>
      <c r="E2" s="6">
        <v>2</v>
      </c>
    </row>
    <row r="3" spans="1:5" ht="15.75" x14ac:dyDescent="0.25">
      <c r="A3" s="2" t="s">
        <v>5</v>
      </c>
      <c r="B3" s="2">
        <v>21</v>
      </c>
      <c r="C3" s="2">
        <v>0</v>
      </c>
      <c r="D3" s="4">
        <f t="shared" ref="D3:D70" si="0">C3/B3*100</f>
        <v>0</v>
      </c>
      <c r="E3" s="6">
        <v>0</v>
      </c>
    </row>
    <row r="4" spans="1:5" ht="15.75" x14ac:dyDescent="0.25">
      <c r="A4" s="2" t="s">
        <v>6</v>
      </c>
      <c r="B4" s="2">
        <v>29</v>
      </c>
      <c r="C4" s="2">
        <v>3</v>
      </c>
      <c r="D4" s="4">
        <f t="shared" si="0"/>
        <v>10.344827586206897</v>
      </c>
      <c r="E4" s="5">
        <v>0</v>
      </c>
    </row>
    <row r="5" spans="1:5" ht="30" x14ac:dyDescent="0.25">
      <c r="A5" s="2" t="s">
        <v>0</v>
      </c>
      <c r="B5" s="2">
        <v>49</v>
      </c>
      <c r="C5" s="2">
        <v>0</v>
      </c>
      <c r="D5" s="4">
        <f t="shared" si="0"/>
        <v>0</v>
      </c>
      <c r="E5" s="2">
        <v>0</v>
      </c>
    </row>
    <row r="6" spans="1:5" x14ac:dyDescent="0.25">
      <c r="A6" s="2" t="s">
        <v>4</v>
      </c>
      <c r="B6" s="2">
        <v>33</v>
      </c>
      <c r="C6" s="2">
        <v>26</v>
      </c>
      <c r="D6" s="4">
        <f t="shared" si="0"/>
        <v>78.787878787878782</v>
      </c>
      <c r="E6" s="2">
        <v>2</v>
      </c>
    </row>
    <row r="7" spans="1:5" x14ac:dyDescent="0.25">
      <c r="A7" s="2" t="s">
        <v>7</v>
      </c>
      <c r="B7" s="2">
        <v>30</v>
      </c>
      <c r="C7" s="2">
        <v>9</v>
      </c>
      <c r="D7" s="4">
        <f t="shared" si="0"/>
        <v>30</v>
      </c>
      <c r="E7" s="2">
        <v>1</v>
      </c>
    </row>
    <row r="8" spans="1:5" x14ac:dyDescent="0.25">
      <c r="A8" s="2" t="s">
        <v>1</v>
      </c>
      <c r="B8" s="2">
        <v>30</v>
      </c>
      <c r="C8" s="2">
        <v>1</v>
      </c>
      <c r="D8" s="4">
        <f t="shared" si="0"/>
        <v>3.3333333333333335</v>
      </c>
      <c r="E8" s="2">
        <v>0</v>
      </c>
    </row>
    <row r="9" spans="1:5" x14ac:dyDescent="0.25">
      <c r="A9" s="2" t="s">
        <v>2</v>
      </c>
      <c r="B9" s="2">
        <v>48</v>
      </c>
      <c r="C9" s="2">
        <v>0</v>
      </c>
      <c r="D9" s="4">
        <f t="shared" si="0"/>
        <v>0</v>
      </c>
      <c r="E9" s="2">
        <v>0</v>
      </c>
    </row>
    <row r="10" spans="1:5" x14ac:dyDescent="0.25">
      <c r="A10" s="2" t="s">
        <v>8</v>
      </c>
      <c r="B10" s="2">
        <v>12</v>
      </c>
      <c r="C10" s="2">
        <v>0</v>
      </c>
      <c r="D10" s="4">
        <f t="shared" si="0"/>
        <v>0</v>
      </c>
      <c r="E10" s="2">
        <v>0</v>
      </c>
    </row>
    <row r="11" spans="1:5" x14ac:dyDescent="0.25">
      <c r="A11" s="2" t="s">
        <v>9</v>
      </c>
      <c r="B11" s="2">
        <v>18</v>
      </c>
      <c r="C11" s="2">
        <v>0</v>
      </c>
      <c r="D11" s="4">
        <f t="shared" si="0"/>
        <v>0</v>
      </c>
      <c r="E11" s="2">
        <v>0</v>
      </c>
    </row>
    <row r="12" spans="1:5" x14ac:dyDescent="0.25">
      <c r="A12" s="2" t="s">
        <v>10</v>
      </c>
      <c r="B12" s="2">
        <v>36</v>
      </c>
      <c r="C12" s="2">
        <v>0</v>
      </c>
      <c r="D12" s="4">
        <f t="shared" si="0"/>
        <v>0</v>
      </c>
      <c r="E12" s="2">
        <v>0</v>
      </c>
    </row>
    <row r="13" spans="1:5" x14ac:dyDescent="0.25">
      <c r="A13" s="2" t="s">
        <v>11</v>
      </c>
      <c r="B13" s="2">
        <v>47</v>
      </c>
      <c r="C13" s="2">
        <v>0</v>
      </c>
      <c r="D13" s="4">
        <f t="shared" si="0"/>
        <v>0</v>
      </c>
      <c r="E13" s="2">
        <v>0</v>
      </c>
    </row>
    <row r="14" spans="1:5" x14ac:dyDescent="0.25">
      <c r="A14" s="2" t="s">
        <v>12</v>
      </c>
      <c r="B14" s="2">
        <v>37</v>
      </c>
      <c r="C14" s="2">
        <v>3</v>
      </c>
      <c r="D14" s="4">
        <f t="shared" si="0"/>
        <v>8.1081081081081088</v>
      </c>
      <c r="E14" s="2">
        <v>0</v>
      </c>
    </row>
    <row r="15" spans="1:5" x14ac:dyDescent="0.25">
      <c r="A15" s="2" t="s">
        <v>13</v>
      </c>
      <c r="B15" s="2">
        <v>51</v>
      </c>
      <c r="C15" s="2">
        <v>3</v>
      </c>
      <c r="D15" s="4">
        <f t="shared" si="0"/>
        <v>5.8823529411764701</v>
      </c>
      <c r="E15" s="2">
        <v>0</v>
      </c>
    </row>
    <row r="16" spans="1:5" x14ac:dyDescent="0.25">
      <c r="A16" s="2" t="s">
        <v>14</v>
      </c>
      <c r="B16" s="2">
        <v>41</v>
      </c>
      <c r="C16" s="2">
        <v>7</v>
      </c>
      <c r="D16" s="4">
        <f t="shared" si="0"/>
        <v>17.073170731707318</v>
      </c>
      <c r="E16" s="2">
        <v>1</v>
      </c>
    </row>
    <row r="17" spans="1:5" x14ac:dyDescent="0.25">
      <c r="A17" s="2" t="s">
        <v>15</v>
      </c>
      <c r="B17" s="2">
        <v>53</v>
      </c>
      <c r="C17" s="2">
        <v>1</v>
      </c>
      <c r="D17" s="4">
        <f t="shared" si="0"/>
        <v>1.8867924528301887</v>
      </c>
      <c r="E17" s="2">
        <v>0</v>
      </c>
    </row>
    <row r="18" spans="1:5" x14ac:dyDescent="0.25">
      <c r="A18" s="2" t="s">
        <v>16</v>
      </c>
      <c r="B18" s="2">
        <v>52</v>
      </c>
      <c r="C18" s="2">
        <v>3</v>
      </c>
      <c r="D18" s="4">
        <f t="shared" si="0"/>
        <v>5.7692307692307692</v>
      </c>
      <c r="E18" s="2">
        <v>0</v>
      </c>
    </row>
    <row r="19" spans="1:5" x14ac:dyDescent="0.25">
      <c r="A19" s="2" t="s">
        <v>17</v>
      </c>
      <c r="B19" s="2">
        <v>65</v>
      </c>
      <c r="C19" s="2">
        <v>5</v>
      </c>
      <c r="D19" s="4">
        <f t="shared" si="0"/>
        <v>7.6923076923076925</v>
      </c>
      <c r="E19" s="2">
        <v>0</v>
      </c>
    </row>
    <row r="20" spans="1:5" x14ac:dyDescent="0.25">
      <c r="A20" s="2" t="s">
        <v>18</v>
      </c>
      <c r="B20" s="2">
        <v>40</v>
      </c>
      <c r="C20" s="2">
        <v>9</v>
      </c>
      <c r="D20" s="4">
        <f t="shared" si="0"/>
        <v>22.5</v>
      </c>
      <c r="E20" s="2">
        <v>1</v>
      </c>
    </row>
    <row r="21" spans="1:5" x14ac:dyDescent="0.25">
      <c r="A21" s="2" t="s">
        <v>19</v>
      </c>
      <c r="B21" s="2">
        <v>39</v>
      </c>
      <c r="C21" s="2">
        <v>2</v>
      </c>
      <c r="D21" s="4">
        <f t="shared" si="0"/>
        <v>5.1282051282051277</v>
      </c>
      <c r="E21" s="2">
        <v>0</v>
      </c>
    </row>
    <row r="22" spans="1:5" x14ac:dyDescent="0.25">
      <c r="A22" s="2" t="s">
        <v>20</v>
      </c>
      <c r="B22" s="2">
        <v>31</v>
      </c>
      <c r="C22" s="2">
        <v>2</v>
      </c>
      <c r="D22" s="4">
        <f t="shared" si="0"/>
        <v>6.4516129032258061</v>
      </c>
      <c r="E22" s="2">
        <v>0</v>
      </c>
    </row>
    <row r="23" spans="1:5" x14ac:dyDescent="0.25">
      <c r="A23" s="2" t="s">
        <v>21</v>
      </c>
      <c r="B23" s="2">
        <v>40</v>
      </c>
      <c r="C23" s="2">
        <v>1</v>
      </c>
      <c r="D23" s="4">
        <f t="shared" si="0"/>
        <v>2.5</v>
      </c>
      <c r="E23" s="2">
        <v>0</v>
      </c>
    </row>
    <row r="24" spans="1:5" x14ac:dyDescent="0.25">
      <c r="A24" s="2" t="s">
        <v>22</v>
      </c>
      <c r="B24" s="2">
        <v>58</v>
      </c>
      <c r="C24" s="2">
        <v>6</v>
      </c>
      <c r="D24" s="4">
        <f t="shared" si="0"/>
        <v>10.344827586206897</v>
      </c>
      <c r="E24" s="2">
        <v>0</v>
      </c>
    </row>
    <row r="25" spans="1:5" x14ac:dyDescent="0.25">
      <c r="A25" s="2" t="s">
        <v>23</v>
      </c>
      <c r="B25" s="2">
        <v>57</v>
      </c>
      <c r="C25" s="2">
        <v>0</v>
      </c>
      <c r="D25" s="4">
        <f t="shared" si="0"/>
        <v>0</v>
      </c>
      <c r="E25" s="2">
        <v>0</v>
      </c>
    </row>
    <row r="26" spans="1:5" x14ac:dyDescent="0.25">
      <c r="A26" s="2" t="s">
        <v>24</v>
      </c>
      <c r="B26" s="2">
        <v>28</v>
      </c>
      <c r="C26" s="2">
        <v>7</v>
      </c>
      <c r="D26" s="4">
        <f t="shared" si="0"/>
        <v>25</v>
      </c>
      <c r="E26" s="2">
        <v>1</v>
      </c>
    </row>
    <row r="27" spans="1:5" x14ac:dyDescent="0.25">
      <c r="A27" s="2" t="s">
        <v>25</v>
      </c>
      <c r="B27" s="2">
        <v>39</v>
      </c>
      <c r="C27" s="2">
        <v>35</v>
      </c>
      <c r="D27" s="4">
        <f t="shared" si="0"/>
        <v>89.743589743589752</v>
      </c>
      <c r="E27" s="2">
        <v>2</v>
      </c>
    </row>
    <row r="28" spans="1:5" x14ac:dyDescent="0.25">
      <c r="A28" s="2" t="s">
        <v>26</v>
      </c>
      <c r="B28" s="2">
        <v>8</v>
      </c>
      <c r="C28" s="2">
        <v>3</v>
      </c>
      <c r="D28" s="4">
        <f t="shared" si="0"/>
        <v>37.5</v>
      </c>
      <c r="E28" s="2">
        <v>0</v>
      </c>
    </row>
    <row r="29" spans="1:5" x14ac:dyDescent="0.25">
      <c r="A29" s="2" t="s">
        <v>27</v>
      </c>
      <c r="B29" s="2">
        <v>50</v>
      </c>
      <c r="C29" s="2">
        <v>5</v>
      </c>
      <c r="D29" s="4">
        <f t="shared" si="0"/>
        <v>10</v>
      </c>
      <c r="E29" s="2">
        <v>0</v>
      </c>
    </row>
    <row r="30" spans="1:5" x14ac:dyDescent="0.25">
      <c r="A30" s="2" t="s">
        <v>28</v>
      </c>
      <c r="B30" s="2">
        <v>23</v>
      </c>
      <c r="C30" s="2">
        <v>3</v>
      </c>
      <c r="D30" s="4">
        <f t="shared" si="0"/>
        <v>13.043478260869565</v>
      </c>
      <c r="E30" s="2">
        <v>1</v>
      </c>
    </row>
    <row r="31" spans="1:5" x14ac:dyDescent="0.25">
      <c r="A31" s="2" t="s">
        <v>29</v>
      </c>
      <c r="B31" s="2">
        <v>38</v>
      </c>
      <c r="C31" s="2">
        <v>3</v>
      </c>
      <c r="D31" s="4">
        <f t="shared" si="0"/>
        <v>7.8947368421052628</v>
      </c>
      <c r="E31" s="2">
        <v>0</v>
      </c>
    </row>
    <row r="32" spans="1:5" x14ac:dyDescent="0.25">
      <c r="A32" s="2" t="s">
        <v>30</v>
      </c>
      <c r="B32" s="2">
        <v>66</v>
      </c>
      <c r="C32" s="2">
        <v>0</v>
      </c>
      <c r="D32" s="4">
        <f t="shared" si="0"/>
        <v>0</v>
      </c>
      <c r="E32" s="2">
        <v>0</v>
      </c>
    </row>
    <row r="33" spans="1:5" x14ac:dyDescent="0.25">
      <c r="A33" s="2" t="s">
        <v>135</v>
      </c>
      <c r="B33" s="2">
        <v>50</v>
      </c>
      <c r="C33" s="2">
        <v>2</v>
      </c>
      <c r="D33" s="4">
        <f t="shared" si="0"/>
        <v>4</v>
      </c>
      <c r="E33" s="2">
        <v>0</v>
      </c>
    </row>
    <row r="34" spans="1:5" x14ac:dyDescent="0.25">
      <c r="A34" s="23" t="s">
        <v>94</v>
      </c>
      <c r="B34" s="24">
        <f>SUM(B2:B33)</f>
        <v>1254</v>
      </c>
      <c r="C34" s="24">
        <f>SUM(C2:C33)</f>
        <v>169</v>
      </c>
      <c r="D34" s="25">
        <f t="shared" si="0"/>
        <v>13.476874003189792</v>
      </c>
      <c r="E34" s="26">
        <v>1</v>
      </c>
    </row>
    <row r="35" spans="1:5" x14ac:dyDescent="0.25">
      <c r="A35" s="13"/>
      <c r="B35" s="14"/>
      <c r="C35" s="14"/>
      <c r="D35" s="15"/>
      <c r="E35" s="14"/>
    </row>
    <row r="36" spans="1:5" x14ac:dyDescent="0.25">
      <c r="A36" s="16"/>
      <c r="B36" s="16"/>
      <c r="C36" s="16"/>
      <c r="D36" s="16"/>
      <c r="E36" s="16"/>
    </row>
    <row r="37" spans="1:5" x14ac:dyDescent="0.25">
      <c r="A37" s="2" t="s">
        <v>38</v>
      </c>
      <c r="B37" s="2">
        <v>43</v>
      </c>
      <c r="C37" s="2">
        <v>0</v>
      </c>
      <c r="D37" s="11">
        <f t="shared" si="0"/>
        <v>0</v>
      </c>
      <c r="E37" s="2">
        <v>0</v>
      </c>
    </row>
    <row r="38" spans="1:5" x14ac:dyDescent="0.25">
      <c r="A38" s="2" t="s">
        <v>39</v>
      </c>
      <c r="B38" s="2">
        <v>29</v>
      </c>
      <c r="C38" s="2">
        <v>29</v>
      </c>
      <c r="D38" s="11">
        <f t="shared" si="0"/>
        <v>100</v>
      </c>
      <c r="E38" s="2">
        <v>2</v>
      </c>
    </row>
    <row r="39" spans="1:5" x14ac:dyDescent="0.25">
      <c r="A39" s="2" t="s">
        <v>40</v>
      </c>
      <c r="B39" s="2">
        <v>47</v>
      </c>
      <c r="C39" s="2">
        <v>0</v>
      </c>
      <c r="D39" s="11">
        <f t="shared" si="0"/>
        <v>0</v>
      </c>
      <c r="E39" s="2">
        <v>0</v>
      </c>
    </row>
    <row r="40" spans="1:5" x14ac:dyDescent="0.25">
      <c r="A40" s="2" t="s">
        <v>41</v>
      </c>
      <c r="B40" s="2">
        <v>27</v>
      </c>
      <c r="C40" s="2">
        <v>27</v>
      </c>
      <c r="D40" s="11">
        <f t="shared" si="0"/>
        <v>100</v>
      </c>
      <c r="E40" s="2">
        <v>2</v>
      </c>
    </row>
    <row r="41" spans="1:5" x14ac:dyDescent="0.25">
      <c r="A41" s="2" t="s">
        <v>42</v>
      </c>
      <c r="B41" s="2">
        <v>19</v>
      </c>
      <c r="C41" s="2">
        <v>0</v>
      </c>
      <c r="D41" s="11">
        <f t="shared" si="0"/>
        <v>0</v>
      </c>
      <c r="E41" s="2">
        <v>0</v>
      </c>
    </row>
    <row r="42" spans="1:5" x14ac:dyDescent="0.25">
      <c r="A42" s="2" t="s">
        <v>43</v>
      </c>
      <c r="B42" s="2">
        <v>23</v>
      </c>
      <c r="C42" s="2">
        <v>0</v>
      </c>
      <c r="D42" s="11">
        <f t="shared" si="0"/>
        <v>0</v>
      </c>
      <c r="E42" s="2">
        <v>0</v>
      </c>
    </row>
    <row r="43" spans="1:5" x14ac:dyDescent="0.25">
      <c r="A43" s="2" t="s">
        <v>44</v>
      </c>
      <c r="B43" s="2">
        <v>30</v>
      </c>
      <c r="C43" s="2">
        <v>7</v>
      </c>
      <c r="D43" s="11">
        <f t="shared" si="0"/>
        <v>23.333333333333332</v>
      </c>
      <c r="E43" s="2">
        <v>1</v>
      </c>
    </row>
    <row r="44" spans="1:5" x14ac:dyDescent="0.25">
      <c r="A44" s="2" t="s">
        <v>45</v>
      </c>
      <c r="B44" s="2">
        <v>23</v>
      </c>
      <c r="C44" s="2">
        <v>0</v>
      </c>
      <c r="D44" s="11">
        <f t="shared" si="0"/>
        <v>0</v>
      </c>
      <c r="E44" s="2">
        <v>0</v>
      </c>
    </row>
    <row r="45" spans="1:5" x14ac:dyDescent="0.25">
      <c r="A45" s="2" t="s">
        <v>46</v>
      </c>
      <c r="B45" s="2">
        <v>32</v>
      </c>
      <c r="C45" s="2">
        <v>0</v>
      </c>
      <c r="D45" s="11">
        <f t="shared" si="0"/>
        <v>0</v>
      </c>
      <c r="E45" s="2">
        <v>0</v>
      </c>
    </row>
    <row r="46" spans="1:5" x14ac:dyDescent="0.25">
      <c r="A46" s="2" t="s">
        <v>47</v>
      </c>
      <c r="B46" s="2">
        <v>9</v>
      </c>
      <c r="C46" s="2">
        <v>0</v>
      </c>
      <c r="D46" s="11">
        <f t="shared" si="0"/>
        <v>0</v>
      </c>
      <c r="E46" s="2">
        <v>0</v>
      </c>
    </row>
    <row r="47" spans="1:5" x14ac:dyDescent="0.25">
      <c r="A47" s="2" t="s">
        <v>48</v>
      </c>
      <c r="B47" s="2">
        <v>32</v>
      </c>
      <c r="C47" s="2">
        <v>2</v>
      </c>
      <c r="D47" s="11">
        <f t="shared" si="0"/>
        <v>6.25</v>
      </c>
      <c r="E47" s="2">
        <v>0</v>
      </c>
    </row>
    <row r="48" spans="1:5" x14ac:dyDescent="0.25">
      <c r="A48" s="2" t="s">
        <v>49</v>
      </c>
      <c r="B48" s="2">
        <v>26</v>
      </c>
      <c r="C48" s="2">
        <v>0</v>
      </c>
      <c r="D48" s="11">
        <f t="shared" si="0"/>
        <v>0</v>
      </c>
      <c r="E48" s="2">
        <v>0</v>
      </c>
    </row>
    <row r="49" spans="1:5" x14ac:dyDescent="0.25">
      <c r="A49" s="2" t="s">
        <v>50</v>
      </c>
      <c r="B49" s="2">
        <v>35</v>
      </c>
      <c r="C49" s="2">
        <v>0</v>
      </c>
      <c r="D49" s="11">
        <f t="shared" si="0"/>
        <v>0</v>
      </c>
      <c r="E49" s="2">
        <v>0</v>
      </c>
    </row>
    <row r="50" spans="1:5" x14ac:dyDescent="0.25">
      <c r="A50" s="2" t="s">
        <v>51</v>
      </c>
      <c r="B50" s="2">
        <v>16</v>
      </c>
      <c r="C50" s="2">
        <v>0</v>
      </c>
      <c r="D50" s="11">
        <f t="shared" si="0"/>
        <v>0</v>
      </c>
      <c r="E50" s="2">
        <v>0</v>
      </c>
    </row>
    <row r="51" spans="1:5" x14ac:dyDescent="0.25">
      <c r="A51" s="2" t="s">
        <v>52</v>
      </c>
      <c r="B51" s="2">
        <v>29</v>
      </c>
      <c r="C51" s="2">
        <v>0</v>
      </c>
      <c r="D51" s="11">
        <f t="shared" si="0"/>
        <v>0</v>
      </c>
      <c r="E51" s="2">
        <v>0</v>
      </c>
    </row>
    <row r="52" spans="1:5" x14ac:dyDescent="0.25">
      <c r="A52" s="2" t="s">
        <v>53</v>
      </c>
      <c r="B52" s="2">
        <v>29</v>
      </c>
      <c r="C52" s="2">
        <v>0</v>
      </c>
      <c r="D52" s="11">
        <f t="shared" si="0"/>
        <v>0</v>
      </c>
      <c r="E52" s="2">
        <v>0</v>
      </c>
    </row>
    <row r="53" spans="1:5" x14ac:dyDescent="0.25">
      <c r="A53" s="2" t="s">
        <v>54</v>
      </c>
      <c r="B53" s="2">
        <v>32</v>
      </c>
      <c r="C53" s="2">
        <v>0</v>
      </c>
      <c r="D53" s="11">
        <f t="shared" si="0"/>
        <v>0</v>
      </c>
      <c r="E53" s="2">
        <v>0</v>
      </c>
    </row>
    <row r="54" spans="1:5" x14ac:dyDescent="0.25">
      <c r="A54" s="2" t="s">
        <v>55</v>
      </c>
      <c r="B54" s="2">
        <v>12</v>
      </c>
      <c r="C54" s="2">
        <v>0</v>
      </c>
      <c r="D54" s="11">
        <f t="shared" si="0"/>
        <v>0</v>
      </c>
      <c r="E54" s="2">
        <v>0</v>
      </c>
    </row>
    <row r="55" spans="1:5" x14ac:dyDescent="0.25">
      <c r="A55" s="2" t="s">
        <v>56</v>
      </c>
      <c r="B55" s="2">
        <v>32</v>
      </c>
      <c r="C55" s="2">
        <v>0</v>
      </c>
      <c r="D55" s="11">
        <f t="shared" si="0"/>
        <v>0</v>
      </c>
      <c r="E55" s="2">
        <v>0</v>
      </c>
    </row>
    <row r="56" spans="1:5" x14ac:dyDescent="0.25">
      <c r="A56" s="2" t="s">
        <v>57</v>
      </c>
      <c r="B56" s="2">
        <v>14</v>
      </c>
      <c r="C56" s="2">
        <v>0</v>
      </c>
      <c r="D56" s="11">
        <f t="shared" si="0"/>
        <v>0</v>
      </c>
      <c r="E56" s="2">
        <v>0</v>
      </c>
    </row>
    <row r="57" spans="1:5" x14ac:dyDescent="0.25">
      <c r="A57" s="2" t="s">
        <v>58</v>
      </c>
      <c r="B57" s="2">
        <v>21</v>
      </c>
      <c r="C57" s="2">
        <v>1</v>
      </c>
      <c r="D57" s="11">
        <f t="shared" si="0"/>
        <v>4.7619047619047619</v>
      </c>
      <c r="E57" s="2">
        <v>0</v>
      </c>
    </row>
    <row r="58" spans="1:5" x14ac:dyDescent="0.25">
      <c r="A58" s="2" t="s">
        <v>59</v>
      </c>
      <c r="B58" s="2">
        <v>23</v>
      </c>
      <c r="C58" s="2">
        <v>0</v>
      </c>
      <c r="D58" s="11">
        <f t="shared" si="0"/>
        <v>0</v>
      </c>
      <c r="E58" s="2">
        <v>0</v>
      </c>
    </row>
    <row r="59" spans="1:5" x14ac:dyDescent="0.25">
      <c r="A59" s="2" t="s">
        <v>60</v>
      </c>
      <c r="B59" s="2">
        <v>12</v>
      </c>
      <c r="C59" s="2">
        <v>0</v>
      </c>
      <c r="D59" s="11">
        <f t="shared" si="0"/>
        <v>0</v>
      </c>
      <c r="E59" s="2">
        <v>0</v>
      </c>
    </row>
    <row r="60" spans="1:5" x14ac:dyDescent="0.25">
      <c r="A60" s="2" t="s">
        <v>61</v>
      </c>
      <c r="B60" s="2">
        <v>15</v>
      </c>
      <c r="C60" s="2">
        <v>3</v>
      </c>
      <c r="D60" s="11">
        <f t="shared" si="0"/>
        <v>20</v>
      </c>
      <c r="E60" s="2">
        <v>1</v>
      </c>
    </row>
    <row r="61" spans="1:5" x14ac:dyDescent="0.25">
      <c r="A61" s="2" t="s">
        <v>62</v>
      </c>
      <c r="B61" s="2">
        <v>22</v>
      </c>
      <c r="C61" s="2">
        <v>0</v>
      </c>
      <c r="D61" s="11">
        <f t="shared" si="0"/>
        <v>0</v>
      </c>
      <c r="E61" s="2">
        <v>0</v>
      </c>
    </row>
    <row r="62" spans="1:5" x14ac:dyDescent="0.25">
      <c r="A62" s="2" t="s">
        <v>63</v>
      </c>
      <c r="B62" s="2">
        <v>15</v>
      </c>
      <c r="C62" s="2">
        <v>0</v>
      </c>
      <c r="D62" s="11">
        <f t="shared" si="0"/>
        <v>0</v>
      </c>
      <c r="E62" s="2">
        <v>0</v>
      </c>
    </row>
    <row r="63" spans="1:5" x14ac:dyDescent="0.25">
      <c r="A63" s="2" t="s">
        <v>64</v>
      </c>
      <c r="B63" s="2">
        <v>10</v>
      </c>
      <c r="C63" s="2">
        <v>0</v>
      </c>
      <c r="D63" s="11">
        <f t="shared" si="0"/>
        <v>0</v>
      </c>
      <c r="E63" s="2">
        <v>0</v>
      </c>
    </row>
    <row r="64" spans="1:5" x14ac:dyDescent="0.25">
      <c r="A64" s="2" t="s">
        <v>65</v>
      </c>
      <c r="B64" s="2">
        <v>11</v>
      </c>
      <c r="C64" s="2">
        <v>0</v>
      </c>
      <c r="D64" s="11">
        <f t="shared" si="0"/>
        <v>0</v>
      </c>
      <c r="E64" s="2">
        <v>0</v>
      </c>
    </row>
    <row r="65" spans="1:5" x14ac:dyDescent="0.25">
      <c r="A65" s="2" t="s">
        <v>66</v>
      </c>
      <c r="B65" s="2">
        <v>28</v>
      </c>
      <c r="C65" s="2">
        <v>21</v>
      </c>
      <c r="D65" s="11">
        <f t="shared" si="0"/>
        <v>75</v>
      </c>
      <c r="E65" s="2">
        <v>2</v>
      </c>
    </row>
    <row r="66" spans="1:5" x14ac:dyDescent="0.25">
      <c r="A66" s="2" t="s">
        <v>67</v>
      </c>
      <c r="B66" s="2">
        <v>16</v>
      </c>
      <c r="C66" s="2">
        <v>0</v>
      </c>
      <c r="D66" s="11">
        <f t="shared" si="0"/>
        <v>0</v>
      </c>
      <c r="E66" s="2">
        <v>0</v>
      </c>
    </row>
    <row r="67" spans="1:5" x14ac:dyDescent="0.25">
      <c r="A67" s="2" t="s">
        <v>68</v>
      </c>
      <c r="B67" s="2">
        <v>32</v>
      </c>
      <c r="C67" s="2">
        <v>0</v>
      </c>
      <c r="D67" s="11">
        <f t="shared" si="0"/>
        <v>0</v>
      </c>
      <c r="E67" s="2">
        <v>0</v>
      </c>
    </row>
    <row r="68" spans="1:5" x14ac:dyDescent="0.25">
      <c r="A68" s="2" t="s">
        <v>69</v>
      </c>
      <c r="B68" s="2">
        <v>24</v>
      </c>
      <c r="C68" s="2">
        <v>19</v>
      </c>
      <c r="D68" s="11">
        <f t="shared" si="0"/>
        <v>79.166666666666657</v>
      </c>
      <c r="E68" s="2">
        <v>2</v>
      </c>
    </row>
    <row r="69" spans="1:5" x14ac:dyDescent="0.25">
      <c r="A69" s="2" t="s">
        <v>70</v>
      </c>
      <c r="B69" s="2">
        <v>25</v>
      </c>
      <c r="C69" s="2">
        <v>0</v>
      </c>
      <c r="D69" s="11">
        <f t="shared" si="0"/>
        <v>0</v>
      </c>
      <c r="E69" s="2">
        <v>0</v>
      </c>
    </row>
    <row r="70" spans="1:5" x14ac:dyDescent="0.25">
      <c r="A70" s="2" t="s">
        <v>71</v>
      </c>
      <c r="B70" s="2">
        <v>60</v>
      </c>
      <c r="C70" s="2">
        <v>11</v>
      </c>
      <c r="D70" s="11">
        <f t="shared" si="0"/>
        <v>18.333333333333332</v>
      </c>
      <c r="E70" s="2">
        <v>1</v>
      </c>
    </row>
    <row r="71" spans="1:5" x14ac:dyDescent="0.25">
      <c r="A71" s="2" t="s">
        <v>72</v>
      </c>
      <c r="B71" s="2">
        <v>14</v>
      </c>
      <c r="C71" s="2">
        <v>1</v>
      </c>
      <c r="D71" s="11">
        <f t="shared" ref="D71:D94" si="1">C71/B71*100</f>
        <v>7.1428571428571423</v>
      </c>
      <c r="E71" s="2">
        <v>0</v>
      </c>
    </row>
    <row r="72" spans="1:5" x14ac:dyDescent="0.25">
      <c r="A72" s="2" t="s">
        <v>73</v>
      </c>
      <c r="B72" s="2">
        <v>45</v>
      </c>
      <c r="C72" s="2">
        <v>1</v>
      </c>
      <c r="D72" s="11">
        <f t="shared" si="1"/>
        <v>2.2222222222222223</v>
      </c>
      <c r="E72" s="2">
        <v>0</v>
      </c>
    </row>
    <row r="73" spans="1:5" x14ac:dyDescent="0.25">
      <c r="A73" s="2" t="s">
        <v>74</v>
      </c>
      <c r="B73" s="2">
        <v>21</v>
      </c>
      <c r="C73" s="2">
        <v>0</v>
      </c>
      <c r="D73" s="11">
        <f t="shared" si="1"/>
        <v>0</v>
      </c>
      <c r="E73" s="2">
        <v>0</v>
      </c>
    </row>
    <row r="74" spans="1:5" x14ac:dyDescent="0.25">
      <c r="A74" s="2" t="s">
        <v>75</v>
      </c>
      <c r="B74" s="2">
        <v>33</v>
      </c>
      <c r="C74" s="2">
        <v>0</v>
      </c>
      <c r="D74" s="11">
        <f t="shared" si="1"/>
        <v>0</v>
      </c>
      <c r="E74" s="2">
        <v>0</v>
      </c>
    </row>
    <row r="75" spans="1:5" x14ac:dyDescent="0.25">
      <c r="A75" s="2" t="s">
        <v>76</v>
      </c>
      <c r="B75" s="2">
        <v>27</v>
      </c>
      <c r="C75" s="2">
        <v>3</v>
      </c>
      <c r="D75" s="11">
        <f t="shared" si="1"/>
        <v>11.111111111111111</v>
      </c>
      <c r="E75" s="2">
        <v>1</v>
      </c>
    </row>
    <row r="76" spans="1:5" x14ac:dyDescent="0.25">
      <c r="A76" s="2" t="s">
        <v>77</v>
      </c>
      <c r="B76" s="2">
        <v>15</v>
      </c>
      <c r="C76" s="2">
        <v>3</v>
      </c>
      <c r="D76" s="11">
        <f t="shared" si="1"/>
        <v>20</v>
      </c>
      <c r="E76" s="2">
        <v>1</v>
      </c>
    </row>
    <row r="77" spans="1:5" x14ac:dyDescent="0.25">
      <c r="A77" s="2" t="s">
        <v>78</v>
      </c>
      <c r="B77" s="2">
        <v>36</v>
      </c>
      <c r="C77" s="2">
        <v>0</v>
      </c>
      <c r="D77" s="11">
        <f t="shared" si="1"/>
        <v>0</v>
      </c>
      <c r="E77" s="2">
        <v>0</v>
      </c>
    </row>
    <row r="78" spans="1:5" x14ac:dyDescent="0.25">
      <c r="A78" s="2" t="s">
        <v>79</v>
      </c>
      <c r="B78" s="2">
        <v>17</v>
      </c>
      <c r="C78" s="2">
        <v>0</v>
      </c>
      <c r="D78" s="11">
        <f t="shared" si="1"/>
        <v>0</v>
      </c>
      <c r="E78" s="2">
        <v>0</v>
      </c>
    </row>
    <row r="79" spans="1:5" x14ac:dyDescent="0.25">
      <c r="A79" s="2" t="s">
        <v>80</v>
      </c>
      <c r="B79" s="2">
        <v>26</v>
      </c>
      <c r="C79" s="2">
        <v>26</v>
      </c>
      <c r="D79" s="11">
        <f t="shared" si="1"/>
        <v>100</v>
      </c>
      <c r="E79" s="2">
        <v>2</v>
      </c>
    </row>
    <row r="80" spans="1:5" x14ac:dyDescent="0.25">
      <c r="A80" s="2" t="s">
        <v>81</v>
      </c>
      <c r="B80" s="2">
        <v>18</v>
      </c>
      <c r="C80" s="2">
        <v>0</v>
      </c>
      <c r="D80" s="11">
        <f t="shared" si="1"/>
        <v>0</v>
      </c>
      <c r="E80" s="2">
        <v>0</v>
      </c>
    </row>
    <row r="81" spans="1:5" x14ac:dyDescent="0.25">
      <c r="A81" s="2" t="s">
        <v>82</v>
      </c>
      <c r="B81" s="2">
        <v>17</v>
      </c>
      <c r="C81" s="2">
        <v>2</v>
      </c>
      <c r="D81" s="11">
        <f t="shared" si="1"/>
        <v>11.76470588235294</v>
      </c>
      <c r="E81" s="2">
        <v>1</v>
      </c>
    </row>
    <row r="82" spans="1:5" x14ac:dyDescent="0.25">
      <c r="A82" s="2" t="s">
        <v>83</v>
      </c>
      <c r="B82" s="2">
        <v>25</v>
      </c>
      <c r="C82" s="2">
        <v>0</v>
      </c>
      <c r="D82" s="11">
        <f t="shared" si="1"/>
        <v>0</v>
      </c>
      <c r="E82" s="2">
        <v>0</v>
      </c>
    </row>
    <row r="83" spans="1:5" x14ac:dyDescent="0.25">
      <c r="A83" s="2" t="s">
        <v>84</v>
      </c>
      <c r="B83" s="2">
        <v>31</v>
      </c>
      <c r="C83" s="2">
        <v>0</v>
      </c>
      <c r="D83" s="11">
        <f t="shared" si="1"/>
        <v>0</v>
      </c>
      <c r="E83" s="2">
        <v>0</v>
      </c>
    </row>
    <row r="84" spans="1:5" x14ac:dyDescent="0.25">
      <c r="A84" s="2" t="s">
        <v>85</v>
      </c>
      <c r="B84" s="2">
        <v>25</v>
      </c>
      <c r="C84" s="2">
        <v>25</v>
      </c>
      <c r="D84" s="11">
        <f t="shared" si="1"/>
        <v>100</v>
      </c>
      <c r="E84" s="2">
        <v>2</v>
      </c>
    </row>
    <row r="85" spans="1:5" x14ac:dyDescent="0.25">
      <c r="A85" s="2" t="s">
        <v>86</v>
      </c>
      <c r="B85" s="2">
        <v>27</v>
      </c>
      <c r="C85" s="2">
        <v>0</v>
      </c>
      <c r="D85" s="11">
        <f t="shared" si="1"/>
        <v>0</v>
      </c>
      <c r="E85" s="2">
        <v>0</v>
      </c>
    </row>
    <row r="86" spans="1:5" x14ac:dyDescent="0.25">
      <c r="A86" s="2" t="s">
        <v>87</v>
      </c>
      <c r="B86" s="2">
        <v>29</v>
      </c>
      <c r="C86" s="2">
        <v>0</v>
      </c>
      <c r="D86" s="11">
        <f t="shared" si="1"/>
        <v>0</v>
      </c>
      <c r="E86" s="2">
        <v>0</v>
      </c>
    </row>
    <row r="87" spans="1:5" x14ac:dyDescent="0.25">
      <c r="A87" s="2" t="s">
        <v>88</v>
      </c>
      <c r="B87" s="2">
        <v>17</v>
      </c>
      <c r="C87" s="2">
        <v>4</v>
      </c>
      <c r="D87" s="11">
        <f t="shared" si="1"/>
        <v>23.52941176470588</v>
      </c>
      <c r="E87" s="2">
        <v>1</v>
      </c>
    </row>
    <row r="88" spans="1:5" x14ac:dyDescent="0.25">
      <c r="A88" s="2" t="s">
        <v>89</v>
      </c>
      <c r="B88" s="2">
        <v>29</v>
      </c>
      <c r="C88" s="2">
        <v>0</v>
      </c>
      <c r="D88" s="11">
        <f t="shared" si="1"/>
        <v>0</v>
      </c>
      <c r="E88" s="2">
        <v>0</v>
      </c>
    </row>
    <row r="89" spans="1:5" x14ac:dyDescent="0.25">
      <c r="A89" s="2" t="s">
        <v>90</v>
      </c>
      <c r="B89" s="2">
        <v>30</v>
      </c>
      <c r="C89" s="2">
        <v>0</v>
      </c>
      <c r="D89" s="11">
        <f t="shared" si="1"/>
        <v>0</v>
      </c>
      <c r="E89" s="2">
        <v>0</v>
      </c>
    </row>
    <row r="90" spans="1:5" x14ac:dyDescent="0.25">
      <c r="A90" s="2" t="s">
        <v>91</v>
      </c>
      <c r="B90" s="2">
        <v>27</v>
      </c>
      <c r="C90" s="2">
        <v>0</v>
      </c>
      <c r="D90" s="11">
        <f t="shared" si="1"/>
        <v>0</v>
      </c>
      <c r="E90" s="2">
        <v>0</v>
      </c>
    </row>
    <row r="91" spans="1:5" x14ac:dyDescent="0.25">
      <c r="A91" s="2" t="s">
        <v>92</v>
      </c>
      <c r="B91" s="2">
        <v>13</v>
      </c>
      <c r="C91" s="2">
        <v>0</v>
      </c>
      <c r="D91" s="11">
        <f t="shared" si="1"/>
        <v>0</v>
      </c>
      <c r="E91" s="2">
        <v>0</v>
      </c>
    </row>
    <row r="92" spans="1:5" x14ac:dyDescent="0.25">
      <c r="A92" s="2" t="s">
        <v>93</v>
      </c>
      <c r="B92" s="2">
        <v>26</v>
      </c>
      <c r="C92" s="2">
        <v>0</v>
      </c>
      <c r="D92" s="11">
        <f t="shared" si="1"/>
        <v>0</v>
      </c>
      <c r="E92" s="2">
        <v>0</v>
      </c>
    </row>
    <row r="93" spans="1:5" x14ac:dyDescent="0.25">
      <c r="A93" s="12" t="s">
        <v>95</v>
      </c>
      <c r="B93" s="2">
        <f>SUM(B37:B92)</f>
        <v>1401</v>
      </c>
      <c r="C93" s="2">
        <f>SUM(C37:C92)</f>
        <v>185</v>
      </c>
      <c r="D93" s="11">
        <f t="shared" si="1"/>
        <v>13.204853675945753</v>
      </c>
      <c r="E93" s="2">
        <v>1</v>
      </c>
    </row>
    <row r="94" spans="1:5" x14ac:dyDescent="0.25">
      <c r="A94" s="3" t="s">
        <v>96</v>
      </c>
      <c r="B94" s="3">
        <f>B93+B34</f>
        <v>2655</v>
      </c>
      <c r="C94" s="3">
        <f>C93+C34</f>
        <v>354</v>
      </c>
      <c r="D94" s="22">
        <f t="shared" si="1"/>
        <v>13.333333333333334</v>
      </c>
      <c r="E94" s="3">
        <v>1</v>
      </c>
    </row>
  </sheetData>
  <pageMargins left="0.7" right="0.7" top="0.75" bottom="0.75" header="0.3" footer="0.3"/>
  <pageSetup paperSize="9" scale="65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"/>
  <sheetViews>
    <sheetView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27" style="1" customWidth="1"/>
    <col min="4" max="4" width="30.42578125" style="1" customWidth="1"/>
    <col min="5" max="5" width="16.7109375" style="1" customWidth="1"/>
  </cols>
  <sheetData>
    <row r="1" spans="1:5" ht="75" x14ac:dyDescent="0.25">
      <c r="A1" s="2"/>
      <c r="B1" s="2" t="s">
        <v>99</v>
      </c>
      <c r="C1" s="2" t="s">
        <v>97</v>
      </c>
      <c r="D1" s="2" t="s">
        <v>98</v>
      </c>
      <c r="E1" s="2" t="s">
        <v>149</v>
      </c>
    </row>
    <row r="2" spans="1:5" ht="15.75" x14ac:dyDescent="0.25">
      <c r="A2" s="2" t="s">
        <v>3</v>
      </c>
      <c r="B2" s="2">
        <v>35</v>
      </c>
      <c r="C2" s="10"/>
      <c r="D2" s="4">
        <f>C2/B2*100</f>
        <v>0</v>
      </c>
      <c r="E2" s="6"/>
    </row>
    <row r="3" spans="1:5" ht="15.75" x14ac:dyDescent="0.25">
      <c r="A3" s="2" t="s">
        <v>5</v>
      </c>
      <c r="B3" s="2">
        <v>21</v>
      </c>
      <c r="C3" s="10"/>
      <c r="D3" s="4">
        <f t="shared" ref="D3:D67" si="0">C3/B3*100</f>
        <v>0</v>
      </c>
      <c r="E3" s="6"/>
    </row>
    <row r="4" spans="1:5" ht="15.75" x14ac:dyDescent="0.25">
      <c r="A4" s="2" t="s">
        <v>6</v>
      </c>
      <c r="B4" s="2">
        <v>29</v>
      </c>
      <c r="C4" s="10"/>
      <c r="D4" s="4">
        <f t="shared" si="0"/>
        <v>0</v>
      </c>
      <c r="E4" s="5"/>
    </row>
    <row r="5" spans="1:5" ht="30" x14ac:dyDescent="0.25">
      <c r="A5" s="2" t="s">
        <v>0</v>
      </c>
      <c r="B5" s="2">
        <v>49</v>
      </c>
      <c r="C5" s="10"/>
      <c r="D5" s="4">
        <f t="shared" si="0"/>
        <v>0</v>
      </c>
      <c r="E5" s="2"/>
    </row>
    <row r="6" spans="1:5" x14ac:dyDescent="0.25">
      <c r="A6" s="2" t="s">
        <v>4</v>
      </c>
      <c r="B6" s="2">
        <v>33</v>
      </c>
      <c r="C6" s="9"/>
      <c r="D6" s="4">
        <f t="shared" si="0"/>
        <v>0</v>
      </c>
      <c r="E6" s="2"/>
    </row>
    <row r="7" spans="1:5" x14ac:dyDescent="0.25">
      <c r="A7" s="2" t="s">
        <v>7</v>
      </c>
      <c r="B7" s="2">
        <v>30</v>
      </c>
      <c r="C7" s="9"/>
      <c r="D7" s="4">
        <f t="shared" si="0"/>
        <v>0</v>
      </c>
      <c r="E7" s="2"/>
    </row>
    <row r="8" spans="1:5" x14ac:dyDescent="0.25">
      <c r="A8" s="2" t="s">
        <v>1</v>
      </c>
      <c r="B8" s="2">
        <v>30</v>
      </c>
      <c r="C8" s="9"/>
      <c r="D8" s="4">
        <f t="shared" si="0"/>
        <v>0</v>
      </c>
      <c r="E8" s="2"/>
    </row>
    <row r="9" spans="1:5" x14ac:dyDescent="0.25">
      <c r="A9" s="2" t="s">
        <v>2</v>
      </c>
      <c r="B9" s="2">
        <v>48</v>
      </c>
      <c r="C9" s="9"/>
      <c r="D9" s="4">
        <f t="shared" si="0"/>
        <v>0</v>
      </c>
      <c r="E9" s="2"/>
    </row>
    <row r="10" spans="1:5" x14ac:dyDescent="0.25">
      <c r="A10" s="2" t="s">
        <v>8</v>
      </c>
      <c r="B10" s="2">
        <v>12</v>
      </c>
      <c r="C10" s="9"/>
      <c r="D10" s="4">
        <f t="shared" si="0"/>
        <v>0</v>
      </c>
      <c r="E10" s="2"/>
    </row>
    <row r="11" spans="1:5" x14ac:dyDescent="0.25">
      <c r="A11" s="2" t="s">
        <v>9</v>
      </c>
      <c r="B11" s="2">
        <v>18</v>
      </c>
      <c r="C11" s="9"/>
      <c r="D11" s="4">
        <f t="shared" si="0"/>
        <v>0</v>
      </c>
      <c r="E11" s="2"/>
    </row>
    <row r="12" spans="1:5" x14ac:dyDescent="0.25">
      <c r="A12" s="2" t="s">
        <v>10</v>
      </c>
      <c r="B12" s="2">
        <v>36</v>
      </c>
      <c r="C12" s="9"/>
      <c r="D12" s="4">
        <f t="shared" si="0"/>
        <v>0</v>
      </c>
      <c r="E12" s="2"/>
    </row>
    <row r="13" spans="1:5" x14ac:dyDescent="0.25">
      <c r="A13" s="2" t="s">
        <v>11</v>
      </c>
      <c r="B13" s="2">
        <v>47</v>
      </c>
      <c r="C13" s="9"/>
      <c r="D13" s="4">
        <f t="shared" si="0"/>
        <v>0</v>
      </c>
      <c r="E13" s="2"/>
    </row>
    <row r="14" spans="1:5" x14ac:dyDescent="0.25">
      <c r="A14" s="2" t="s">
        <v>12</v>
      </c>
      <c r="B14" s="2">
        <v>37</v>
      </c>
      <c r="C14" s="9"/>
      <c r="D14" s="4">
        <f t="shared" si="0"/>
        <v>0</v>
      </c>
      <c r="E14" s="2"/>
    </row>
    <row r="15" spans="1:5" x14ac:dyDescent="0.25">
      <c r="A15" s="2" t="s">
        <v>13</v>
      </c>
      <c r="B15" s="2">
        <v>51</v>
      </c>
      <c r="C15" s="9"/>
      <c r="D15" s="4">
        <f t="shared" si="0"/>
        <v>0</v>
      </c>
      <c r="E15" s="2"/>
    </row>
    <row r="16" spans="1:5" x14ac:dyDescent="0.25">
      <c r="A16" s="2" t="s">
        <v>14</v>
      </c>
      <c r="B16" s="2">
        <v>41</v>
      </c>
      <c r="C16" s="9"/>
      <c r="D16" s="4">
        <f t="shared" si="0"/>
        <v>0</v>
      </c>
      <c r="E16" s="2"/>
    </row>
    <row r="17" spans="1:5" x14ac:dyDescent="0.25">
      <c r="A17" s="2" t="s">
        <v>15</v>
      </c>
      <c r="B17" s="2">
        <v>53</v>
      </c>
      <c r="C17" s="9"/>
      <c r="D17" s="4">
        <f t="shared" si="0"/>
        <v>0</v>
      </c>
      <c r="E17" s="2"/>
    </row>
    <row r="18" spans="1:5" x14ac:dyDescent="0.25">
      <c r="A18" s="2" t="s">
        <v>16</v>
      </c>
      <c r="B18" s="2">
        <v>52</v>
      </c>
      <c r="C18" s="9"/>
      <c r="D18" s="4">
        <f t="shared" si="0"/>
        <v>0</v>
      </c>
      <c r="E18" s="2"/>
    </row>
    <row r="19" spans="1:5" x14ac:dyDescent="0.25">
      <c r="A19" s="2" t="s">
        <v>17</v>
      </c>
      <c r="B19" s="2">
        <v>65</v>
      </c>
      <c r="C19" s="9"/>
      <c r="D19" s="4">
        <f t="shared" si="0"/>
        <v>0</v>
      </c>
      <c r="E19" s="2"/>
    </row>
    <row r="20" spans="1:5" x14ac:dyDescent="0.25">
      <c r="A20" s="2" t="s">
        <v>18</v>
      </c>
      <c r="B20" s="2">
        <v>40</v>
      </c>
      <c r="C20" s="9"/>
      <c r="D20" s="4">
        <f t="shared" si="0"/>
        <v>0</v>
      </c>
      <c r="E20" s="2"/>
    </row>
    <row r="21" spans="1:5" x14ac:dyDescent="0.25">
      <c r="A21" s="2" t="s">
        <v>19</v>
      </c>
      <c r="B21" s="2">
        <v>39</v>
      </c>
      <c r="C21" s="9"/>
      <c r="D21" s="4">
        <f t="shared" si="0"/>
        <v>0</v>
      </c>
      <c r="E21" s="2"/>
    </row>
    <row r="22" spans="1:5" x14ac:dyDescent="0.25">
      <c r="A22" s="2" t="s">
        <v>20</v>
      </c>
      <c r="B22" s="2">
        <v>31</v>
      </c>
      <c r="C22" s="9"/>
      <c r="D22" s="4">
        <f t="shared" si="0"/>
        <v>0</v>
      </c>
      <c r="E22" s="2"/>
    </row>
    <row r="23" spans="1:5" x14ac:dyDescent="0.25">
      <c r="A23" s="2" t="s">
        <v>21</v>
      </c>
      <c r="B23" s="2">
        <v>40</v>
      </c>
      <c r="C23" s="9"/>
      <c r="D23" s="4">
        <f t="shared" si="0"/>
        <v>0</v>
      </c>
      <c r="E23" s="2"/>
    </row>
    <row r="24" spans="1:5" x14ac:dyDescent="0.25">
      <c r="A24" s="2" t="s">
        <v>22</v>
      </c>
      <c r="B24" s="2">
        <v>58</v>
      </c>
      <c r="C24" s="9"/>
      <c r="D24" s="4">
        <f t="shared" si="0"/>
        <v>0</v>
      </c>
      <c r="E24" s="2"/>
    </row>
    <row r="25" spans="1:5" x14ac:dyDescent="0.25">
      <c r="A25" s="2" t="s">
        <v>23</v>
      </c>
      <c r="B25" s="2">
        <v>57</v>
      </c>
      <c r="C25" s="9"/>
      <c r="D25" s="4">
        <f t="shared" si="0"/>
        <v>0</v>
      </c>
      <c r="E25" s="2"/>
    </row>
    <row r="26" spans="1:5" x14ac:dyDescent="0.25">
      <c r="A26" s="2" t="s">
        <v>24</v>
      </c>
      <c r="B26" s="2">
        <v>28</v>
      </c>
      <c r="C26" s="9"/>
      <c r="D26" s="4">
        <f t="shared" si="0"/>
        <v>0</v>
      </c>
      <c r="E26" s="2"/>
    </row>
    <row r="27" spans="1:5" x14ac:dyDescent="0.25">
      <c r="A27" s="2" t="s">
        <v>25</v>
      </c>
      <c r="B27" s="2">
        <v>39</v>
      </c>
      <c r="C27" s="9"/>
      <c r="D27" s="4">
        <f t="shared" si="0"/>
        <v>0</v>
      </c>
      <c r="E27" s="2"/>
    </row>
    <row r="28" spans="1:5" x14ac:dyDescent="0.25">
      <c r="A28" s="2" t="s">
        <v>26</v>
      </c>
      <c r="B28" s="2">
        <v>8</v>
      </c>
      <c r="C28" s="9"/>
      <c r="D28" s="4">
        <f t="shared" si="0"/>
        <v>0</v>
      </c>
      <c r="E28" s="2"/>
    </row>
    <row r="29" spans="1:5" x14ac:dyDescent="0.25">
      <c r="A29" s="2" t="s">
        <v>27</v>
      </c>
      <c r="B29" s="2">
        <v>50</v>
      </c>
      <c r="C29" s="9"/>
      <c r="D29" s="4">
        <f t="shared" si="0"/>
        <v>0</v>
      </c>
      <c r="E29" s="2"/>
    </row>
    <row r="30" spans="1:5" x14ac:dyDescent="0.25">
      <c r="A30" s="2" t="s">
        <v>28</v>
      </c>
      <c r="B30" s="2">
        <v>23</v>
      </c>
      <c r="C30" s="9"/>
      <c r="D30" s="4">
        <f t="shared" si="0"/>
        <v>0</v>
      </c>
      <c r="E30" s="2"/>
    </row>
    <row r="31" spans="1:5" x14ac:dyDescent="0.25">
      <c r="A31" s="2" t="s">
        <v>29</v>
      </c>
      <c r="B31" s="2">
        <v>38</v>
      </c>
      <c r="C31" s="9"/>
      <c r="D31" s="4">
        <f t="shared" si="0"/>
        <v>0</v>
      </c>
      <c r="E31" s="2"/>
    </row>
    <row r="32" spans="1:5" x14ac:dyDescent="0.25">
      <c r="A32" s="2" t="s">
        <v>30</v>
      </c>
      <c r="B32" s="2">
        <v>66</v>
      </c>
      <c r="C32" s="9"/>
      <c r="D32" s="4">
        <f t="shared" si="0"/>
        <v>0</v>
      </c>
      <c r="E32" s="2"/>
    </row>
    <row r="33" spans="1:5" x14ac:dyDescent="0.25">
      <c r="A33" s="2" t="s">
        <v>135</v>
      </c>
      <c r="B33" s="2">
        <v>50</v>
      </c>
      <c r="C33" s="9">
        <v>4</v>
      </c>
      <c r="D33" s="4">
        <f t="shared" si="0"/>
        <v>8</v>
      </c>
      <c r="E33" s="2"/>
    </row>
    <row r="34" spans="1:5" x14ac:dyDescent="0.25">
      <c r="A34" s="12" t="s">
        <v>94</v>
      </c>
      <c r="B34" s="2">
        <f>SUM(B2:B33)</f>
        <v>1254</v>
      </c>
      <c r="C34" s="2">
        <f>SUM(C2:C33)</f>
        <v>4</v>
      </c>
      <c r="D34" s="4">
        <f t="shared" si="0"/>
        <v>0.31897926634768742</v>
      </c>
      <c r="E34" s="2">
        <f t="shared" ref="E34" si="1">SUM(E2:E32)</f>
        <v>0</v>
      </c>
    </row>
    <row r="35" spans="1:5" x14ac:dyDescent="0.25">
      <c r="A35" s="13"/>
      <c r="B35" s="14"/>
      <c r="C35" s="14"/>
      <c r="D35" s="15"/>
      <c r="E35" s="14"/>
    </row>
    <row r="36" spans="1:5" x14ac:dyDescent="0.25">
      <c r="A36" s="16"/>
      <c r="B36" s="16"/>
      <c r="C36" s="16"/>
      <c r="D36" s="16"/>
      <c r="E36" s="16"/>
    </row>
    <row r="37" spans="1:5" x14ac:dyDescent="0.25">
      <c r="A37" s="2" t="s">
        <v>38</v>
      </c>
      <c r="B37" s="2">
        <v>43</v>
      </c>
      <c r="C37" s="2">
        <v>2</v>
      </c>
      <c r="D37" s="11">
        <f t="shared" si="0"/>
        <v>4.6511627906976747</v>
      </c>
      <c r="E37" s="2">
        <v>2</v>
      </c>
    </row>
    <row r="38" spans="1:5" x14ac:dyDescent="0.25">
      <c r="A38" s="2" t="s">
        <v>39</v>
      </c>
      <c r="B38" s="2">
        <v>29</v>
      </c>
      <c r="C38" s="2">
        <v>0</v>
      </c>
      <c r="D38" s="11">
        <f t="shared" si="0"/>
        <v>0</v>
      </c>
      <c r="E38" s="2">
        <v>2</v>
      </c>
    </row>
    <row r="39" spans="1:5" x14ac:dyDescent="0.25">
      <c r="A39" s="2" t="s">
        <v>40</v>
      </c>
      <c r="B39" s="2">
        <v>47</v>
      </c>
      <c r="C39" s="2">
        <v>2</v>
      </c>
      <c r="D39" s="11">
        <f t="shared" si="0"/>
        <v>4.2553191489361701</v>
      </c>
      <c r="E39" s="2">
        <v>2</v>
      </c>
    </row>
    <row r="40" spans="1:5" x14ac:dyDescent="0.25">
      <c r="A40" s="2" t="s">
        <v>41</v>
      </c>
      <c r="B40" s="2">
        <v>27</v>
      </c>
      <c r="C40" s="2">
        <v>0</v>
      </c>
      <c r="D40" s="11">
        <f t="shared" si="0"/>
        <v>0</v>
      </c>
      <c r="E40" s="2">
        <v>2</v>
      </c>
    </row>
    <row r="41" spans="1:5" x14ac:dyDescent="0.25">
      <c r="A41" s="2" t="s">
        <v>42</v>
      </c>
      <c r="B41" s="2">
        <v>19</v>
      </c>
      <c r="C41" s="2">
        <v>0</v>
      </c>
      <c r="D41" s="11">
        <f t="shared" si="0"/>
        <v>0</v>
      </c>
      <c r="E41" s="2">
        <v>2</v>
      </c>
    </row>
    <row r="42" spans="1:5" x14ac:dyDescent="0.25">
      <c r="A42" s="2" t="s">
        <v>43</v>
      </c>
      <c r="B42" s="2">
        <v>23</v>
      </c>
      <c r="C42" s="2">
        <v>1</v>
      </c>
      <c r="D42" s="11">
        <f t="shared" si="0"/>
        <v>4.3478260869565215</v>
      </c>
      <c r="E42" s="2">
        <v>2</v>
      </c>
    </row>
    <row r="43" spans="1:5" x14ac:dyDescent="0.25">
      <c r="A43" s="2" t="s">
        <v>44</v>
      </c>
      <c r="B43" s="2">
        <v>30</v>
      </c>
      <c r="C43" s="2">
        <v>0</v>
      </c>
      <c r="D43" s="11">
        <f t="shared" si="0"/>
        <v>0</v>
      </c>
      <c r="E43" s="2">
        <v>2</v>
      </c>
    </row>
    <row r="44" spans="1:5" x14ac:dyDescent="0.25">
      <c r="A44" s="2" t="s">
        <v>45</v>
      </c>
      <c r="B44" s="2">
        <v>23</v>
      </c>
      <c r="C44" s="2">
        <v>0</v>
      </c>
      <c r="D44" s="11">
        <f t="shared" si="0"/>
        <v>0</v>
      </c>
      <c r="E44" s="2">
        <v>2</v>
      </c>
    </row>
    <row r="45" spans="1:5" x14ac:dyDescent="0.25">
      <c r="A45" s="2" t="s">
        <v>46</v>
      </c>
      <c r="B45" s="2">
        <v>32</v>
      </c>
      <c r="C45" s="2">
        <v>0</v>
      </c>
      <c r="D45" s="11">
        <f t="shared" si="0"/>
        <v>0</v>
      </c>
      <c r="E45" s="2">
        <v>2</v>
      </c>
    </row>
    <row r="46" spans="1:5" x14ac:dyDescent="0.25">
      <c r="A46" s="2" t="s">
        <v>47</v>
      </c>
      <c r="B46" s="2">
        <v>9</v>
      </c>
      <c r="C46" s="2">
        <v>0</v>
      </c>
      <c r="D46" s="11">
        <f t="shared" si="0"/>
        <v>0</v>
      </c>
      <c r="E46" s="2">
        <v>2</v>
      </c>
    </row>
    <row r="47" spans="1:5" x14ac:dyDescent="0.25">
      <c r="A47" s="2" t="s">
        <v>48</v>
      </c>
      <c r="B47" s="2">
        <v>32</v>
      </c>
      <c r="C47" s="2">
        <v>0</v>
      </c>
      <c r="D47" s="11">
        <f t="shared" si="0"/>
        <v>0</v>
      </c>
      <c r="E47" s="2">
        <v>2</v>
      </c>
    </row>
    <row r="48" spans="1:5" x14ac:dyDescent="0.25">
      <c r="A48" s="2" t="s">
        <v>49</v>
      </c>
      <c r="B48" s="2">
        <v>26</v>
      </c>
      <c r="C48" s="2">
        <v>0</v>
      </c>
      <c r="D48" s="11">
        <f t="shared" si="0"/>
        <v>0</v>
      </c>
      <c r="E48" s="2">
        <v>2</v>
      </c>
    </row>
    <row r="49" spans="1:5" x14ac:dyDescent="0.25">
      <c r="A49" s="2" t="s">
        <v>50</v>
      </c>
      <c r="B49" s="2">
        <v>35</v>
      </c>
      <c r="C49" s="2">
        <v>1</v>
      </c>
      <c r="D49" s="11">
        <f t="shared" si="0"/>
        <v>2.8571428571428572</v>
      </c>
      <c r="E49" s="2">
        <v>2</v>
      </c>
    </row>
    <row r="50" spans="1:5" x14ac:dyDescent="0.25">
      <c r="A50" s="2" t="s">
        <v>51</v>
      </c>
      <c r="B50" s="2">
        <v>16</v>
      </c>
      <c r="C50" s="2">
        <v>1</v>
      </c>
      <c r="D50" s="11">
        <f t="shared" si="0"/>
        <v>6.25</v>
      </c>
      <c r="E50" s="2">
        <v>2</v>
      </c>
    </row>
    <row r="51" spans="1:5" x14ac:dyDescent="0.25">
      <c r="A51" s="2" t="s">
        <v>52</v>
      </c>
      <c r="B51" s="2">
        <v>29</v>
      </c>
      <c r="C51" s="2">
        <v>0</v>
      </c>
      <c r="D51" s="11">
        <f t="shared" si="0"/>
        <v>0</v>
      </c>
      <c r="E51" s="2">
        <v>2</v>
      </c>
    </row>
    <row r="52" spans="1:5" x14ac:dyDescent="0.25">
      <c r="A52" s="2" t="s">
        <v>53</v>
      </c>
      <c r="B52" s="2">
        <v>29</v>
      </c>
      <c r="C52" s="2">
        <v>0</v>
      </c>
      <c r="D52" s="11">
        <f t="shared" si="0"/>
        <v>0</v>
      </c>
      <c r="E52" s="2">
        <v>2</v>
      </c>
    </row>
    <row r="53" spans="1:5" x14ac:dyDescent="0.25">
      <c r="A53" s="2" t="s">
        <v>54</v>
      </c>
      <c r="B53" s="2">
        <v>32</v>
      </c>
      <c r="C53" s="2">
        <v>0</v>
      </c>
      <c r="D53" s="11">
        <f t="shared" si="0"/>
        <v>0</v>
      </c>
      <c r="E53" s="2">
        <v>2</v>
      </c>
    </row>
    <row r="54" spans="1:5" x14ac:dyDescent="0.25">
      <c r="A54" s="2" t="s">
        <v>55</v>
      </c>
      <c r="B54" s="2">
        <v>12</v>
      </c>
      <c r="C54" s="2">
        <v>0</v>
      </c>
      <c r="D54" s="11">
        <f t="shared" si="0"/>
        <v>0</v>
      </c>
      <c r="E54" s="2">
        <v>2</v>
      </c>
    </row>
    <row r="55" spans="1:5" x14ac:dyDescent="0.25">
      <c r="A55" s="2" t="s">
        <v>56</v>
      </c>
      <c r="B55" s="2">
        <v>32</v>
      </c>
      <c r="C55" s="2">
        <v>2</v>
      </c>
      <c r="D55" s="11">
        <f t="shared" si="0"/>
        <v>6.25</v>
      </c>
      <c r="E55" s="2">
        <v>2</v>
      </c>
    </row>
    <row r="56" spans="1:5" x14ac:dyDescent="0.25">
      <c r="A56" s="2" t="s">
        <v>57</v>
      </c>
      <c r="B56" s="2">
        <v>14</v>
      </c>
      <c r="C56" s="2">
        <v>2</v>
      </c>
      <c r="D56" s="11">
        <f t="shared" si="0"/>
        <v>14.285714285714285</v>
      </c>
      <c r="E56" s="2">
        <v>1</v>
      </c>
    </row>
    <row r="57" spans="1:5" x14ac:dyDescent="0.25">
      <c r="A57" s="2" t="s">
        <v>58</v>
      </c>
      <c r="B57" s="2">
        <v>21</v>
      </c>
      <c r="C57" s="2">
        <v>0</v>
      </c>
      <c r="D57" s="11">
        <f t="shared" si="0"/>
        <v>0</v>
      </c>
      <c r="E57" s="2">
        <v>2</v>
      </c>
    </row>
    <row r="58" spans="1:5" x14ac:dyDescent="0.25">
      <c r="A58" s="2" t="s">
        <v>59</v>
      </c>
      <c r="B58" s="2">
        <v>23</v>
      </c>
      <c r="C58" s="2">
        <v>0</v>
      </c>
      <c r="D58" s="11">
        <f t="shared" si="0"/>
        <v>0</v>
      </c>
      <c r="E58" s="2">
        <v>2</v>
      </c>
    </row>
    <row r="59" spans="1:5" x14ac:dyDescent="0.25">
      <c r="A59" s="2" t="s">
        <v>60</v>
      </c>
      <c r="B59" s="2">
        <v>12</v>
      </c>
      <c r="C59" s="2">
        <v>1</v>
      </c>
      <c r="D59" s="11">
        <f t="shared" si="0"/>
        <v>8.3333333333333321</v>
      </c>
      <c r="E59" s="2">
        <v>2</v>
      </c>
    </row>
    <row r="60" spans="1:5" x14ac:dyDescent="0.25">
      <c r="A60" s="2" t="s">
        <v>61</v>
      </c>
      <c r="B60" s="2">
        <v>15</v>
      </c>
      <c r="C60" s="2">
        <v>3</v>
      </c>
      <c r="D60" s="11">
        <f t="shared" si="0"/>
        <v>20</v>
      </c>
      <c r="E60" s="2">
        <v>1</v>
      </c>
    </row>
    <row r="61" spans="1:5" x14ac:dyDescent="0.25">
      <c r="A61" s="2" t="s">
        <v>62</v>
      </c>
      <c r="B61" s="2">
        <v>22</v>
      </c>
      <c r="C61" s="2">
        <v>0</v>
      </c>
      <c r="D61" s="11">
        <f t="shared" si="0"/>
        <v>0</v>
      </c>
      <c r="E61" s="2">
        <v>2</v>
      </c>
    </row>
    <row r="62" spans="1:5" x14ac:dyDescent="0.25">
      <c r="A62" s="2" t="s">
        <v>63</v>
      </c>
      <c r="B62" s="2">
        <v>15</v>
      </c>
      <c r="C62" s="2">
        <v>4</v>
      </c>
      <c r="D62" s="11">
        <f t="shared" si="0"/>
        <v>26.666666666666668</v>
      </c>
      <c r="E62" s="2">
        <v>1</v>
      </c>
    </row>
    <row r="63" spans="1:5" x14ac:dyDescent="0.25">
      <c r="A63" s="2" t="s">
        <v>64</v>
      </c>
      <c r="B63" s="2">
        <v>10</v>
      </c>
      <c r="C63" s="2">
        <v>1</v>
      </c>
      <c r="D63" s="11">
        <f t="shared" si="0"/>
        <v>10</v>
      </c>
      <c r="E63" s="2">
        <v>2</v>
      </c>
    </row>
    <row r="64" spans="1:5" x14ac:dyDescent="0.25">
      <c r="A64" s="2" t="s">
        <v>65</v>
      </c>
      <c r="B64" s="2">
        <v>11</v>
      </c>
      <c r="C64" s="2">
        <v>0</v>
      </c>
      <c r="D64" s="11">
        <f t="shared" si="0"/>
        <v>0</v>
      </c>
      <c r="E64" s="2">
        <v>2</v>
      </c>
    </row>
    <row r="65" spans="1:5" x14ac:dyDescent="0.25">
      <c r="A65" s="2" t="s">
        <v>66</v>
      </c>
      <c r="B65" s="2">
        <v>28</v>
      </c>
      <c r="C65" s="2">
        <v>1</v>
      </c>
      <c r="D65" s="11">
        <f t="shared" si="0"/>
        <v>3.5714285714285712</v>
      </c>
      <c r="E65" s="2">
        <v>2</v>
      </c>
    </row>
    <row r="66" spans="1:5" x14ac:dyDescent="0.25">
      <c r="A66" s="2" t="s">
        <v>67</v>
      </c>
      <c r="B66" s="2">
        <v>16</v>
      </c>
      <c r="C66" s="2">
        <v>2</v>
      </c>
      <c r="D66" s="11">
        <f t="shared" si="0"/>
        <v>12.5</v>
      </c>
      <c r="E66" s="2">
        <v>1</v>
      </c>
    </row>
    <row r="67" spans="1:5" x14ac:dyDescent="0.25">
      <c r="A67" s="2" t="s">
        <v>68</v>
      </c>
      <c r="B67" s="2">
        <v>32</v>
      </c>
      <c r="C67" s="2">
        <v>0</v>
      </c>
      <c r="D67" s="11">
        <f t="shared" si="0"/>
        <v>0</v>
      </c>
      <c r="E67" s="2">
        <v>2</v>
      </c>
    </row>
    <row r="68" spans="1:5" x14ac:dyDescent="0.25">
      <c r="A68" s="2" t="s">
        <v>69</v>
      </c>
      <c r="B68" s="2">
        <v>24</v>
      </c>
      <c r="C68" s="2">
        <v>0</v>
      </c>
      <c r="D68" s="11">
        <f t="shared" ref="D68:D94" si="2">C68/B68*100</f>
        <v>0</v>
      </c>
      <c r="E68" s="2">
        <v>2</v>
      </c>
    </row>
    <row r="69" spans="1:5" x14ac:dyDescent="0.25">
      <c r="A69" s="2" t="s">
        <v>70</v>
      </c>
      <c r="B69" s="2">
        <v>25</v>
      </c>
      <c r="C69" s="2">
        <v>1</v>
      </c>
      <c r="D69" s="11">
        <f t="shared" si="2"/>
        <v>4</v>
      </c>
      <c r="E69" s="2">
        <v>2</v>
      </c>
    </row>
    <row r="70" spans="1:5" x14ac:dyDescent="0.25">
      <c r="A70" s="2" t="s">
        <v>71</v>
      </c>
      <c r="B70" s="2">
        <v>60</v>
      </c>
      <c r="C70" s="2">
        <v>0</v>
      </c>
      <c r="D70" s="11">
        <f t="shared" si="2"/>
        <v>0</v>
      </c>
      <c r="E70" s="2">
        <v>2</v>
      </c>
    </row>
    <row r="71" spans="1:5" x14ac:dyDescent="0.25">
      <c r="A71" s="2" t="s">
        <v>72</v>
      </c>
      <c r="B71" s="2">
        <v>14</v>
      </c>
      <c r="C71" s="2">
        <v>0</v>
      </c>
      <c r="D71" s="11">
        <f t="shared" si="2"/>
        <v>0</v>
      </c>
      <c r="E71" s="2">
        <v>2</v>
      </c>
    </row>
    <row r="72" spans="1:5" x14ac:dyDescent="0.25">
      <c r="A72" s="2" t="s">
        <v>73</v>
      </c>
      <c r="B72" s="2">
        <v>45</v>
      </c>
      <c r="C72" s="2">
        <v>1</v>
      </c>
      <c r="D72" s="11">
        <f t="shared" si="2"/>
        <v>2.2222222222222223</v>
      </c>
      <c r="E72" s="2">
        <v>2</v>
      </c>
    </row>
    <row r="73" spans="1:5" x14ac:dyDescent="0.25">
      <c r="A73" s="2" t="s">
        <v>74</v>
      </c>
      <c r="B73" s="2">
        <v>21</v>
      </c>
      <c r="C73" s="2">
        <v>1</v>
      </c>
      <c r="D73" s="11">
        <f t="shared" si="2"/>
        <v>4.7619047619047619</v>
      </c>
      <c r="E73" s="2">
        <v>2</v>
      </c>
    </row>
    <row r="74" spans="1:5" x14ac:dyDescent="0.25">
      <c r="A74" s="2" t="s">
        <v>75</v>
      </c>
      <c r="B74" s="2">
        <v>33</v>
      </c>
      <c r="C74" s="2">
        <v>1</v>
      </c>
      <c r="D74" s="11">
        <f t="shared" si="2"/>
        <v>3.0303030303030303</v>
      </c>
      <c r="E74" s="2">
        <v>2</v>
      </c>
    </row>
    <row r="75" spans="1:5" x14ac:dyDescent="0.25">
      <c r="A75" s="2" t="s">
        <v>76</v>
      </c>
      <c r="B75" s="2">
        <v>27</v>
      </c>
      <c r="C75" s="2">
        <v>0</v>
      </c>
      <c r="D75" s="11">
        <f t="shared" si="2"/>
        <v>0</v>
      </c>
      <c r="E75" s="2">
        <v>2</v>
      </c>
    </row>
    <row r="76" spans="1:5" x14ac:dyDescent="0.25">
      <c r="A76" s="2" t="s">
        <v>77</v>
      </c>
      <c r="B76" s="2">
        <v>15</v>
      </c>
      <c r="C76" s="2">
        <v>1</v>
      </c>
      <c r="D76" s="11">
        <f t="shared" si="2"/>
        <v>6.666666666666667</v>
      </c>
      <c r="E76" s="2">
        <v>2</v>
      </c>
    </row>
    <row r="77" spans="1:5" x14ac:dyDescent="0.25">
      <c r="A77" s="2" t="s">
        <v>78</v>
      </c>
      <c r="B77" s="2">
        <v>36</v>
      </c>
      <c r="C77" s="2">
        <v>0</v>
      </c>
      <c r="D77" s="11">
        <f t="shared" si="2"/>
        <v>0</v>
      </c>
      <c r="E77" s="2">
        <v>2</v>
      </c>
    </row>
    <row r="78" spans="1:5" x14ac:dyDescent="0.25">
      <c r="A78" s="2" t="s">
        <v>79</v>
      </c>
      <c r="B78" s="2">
        <v>17</v>
      </c>
      <c r="C78" s="2">
        <v>0</v>
      </c>
      <c r="D78" s="11">
        <f t="shared" si="2"/>
        <v>0</v>
      </c>
      <c r="E78" s="2">
        <v>2</v>
      </c>
    </row>
    <row r="79" spans="1:5" x14ac:dyDescent="0.25">
      <c r="A79" s="2" t="s">
        <v>80</v>
      </c>
      <c r="B79" s="2">
        <v>26</v>
      </c>
      <c r="C79" s="2">
        <v>0</v>
      </c>
      <c r="D79" s="11">
        <f t="shared" si="2"/>
        <v>0</v>
      </c>
      <c r="E79" s="2">
        <v>2</v>
      </c>
    </row>
    <row r="80" spans="1:5" x14ac:dyDescent="0.25">
      <c r="A80" s="2" t="s">
        <v>81</v>
      </c>
      <c r="B80" s="2">
        <v>18</v>
      </c>
      <c r="C80" s="2">
        <v>4</v>
      </c>
      <c r="D80" s="11">
        <f t="shared" si="2"/>
        <v>22.222222222222221</v>
      </c>
      <c r="E80" s="2">
        <v>1</v>
      </c>
    </row>
    <row r="81" spans="1:5" x14ac:dyDescent="0.25">
      <c r="A81" s="2" t="s">
        <v>82</v>
      </c>
      <c r="B81" s="2">
        <v>17</v>
      </c>
      <c r="C81" s="2">
        <v>1</v>
      </c>
      <c r="D81" s="11">
        <f t="shared" si="2"/>
        <v>5.8823529411764701</v>
      </c>
      <c r="E81" s="2">
        <v>2</v>
      </c>
    </row>
    <row r="82" spans="1:5" x14ac:dyDescent="0.25">
      <c r="A82" s="2" t="s">
        <v>83</v>
      </c>
      <c r="B82" s="2">
        <v>25</v>
      </c>
      <c r="C82" s="2">
        <v>1</v>
      </c>
      <c r="D82" s="11">
        <f t="shared" si="2"/>
        <v>4</v>
      </c>
      <c r="E82" s="2">
        <v>2</v>
      </c>
    </row>
    <row r="83" spans="1:5" x14ac:dyDescent="0.25">
      <c r="A83" s="2" t="s">
        <v>84</v>
      </c>
      <c r="B83" s="2">
        <v>31</v>
      </c>
      <c r="C83" s="2">
        <v>0</v>
      </c>
      <c r="D83" s="11">
        <f t="shared" si="2"/>
        <v>0</v>
      </c>
      <c r="E83" s="2">
        <v>2</v>
      </c>
    </row>
    <row r="84" spans="1:5" x14ac:dyDescent="0.25">
      <c r="A84" s="2" t="s">
        <v>85</v>
      </c>
      <c r="B84" s="2">
        <v>25</v>
      </c>
      <c r="C84" s="2">
        <v>0</v>
      </c>
      <c r="D84" s="11">
        <f t="shared" si="2"/>
        <v>0</v>
      </c>
      <c r="E84" s="2">
        <v>2</v>
      </c>
    </row>
    <row r="85" spans="1:5" x14ac:dyDescent="0.25">
      <c r="A85" s="2" t="s">
        <v>86</v>
      </c>
      <c r="B85" s="2">
        <v>27</v>
      </c>
      <c r="C85" s="2">
        <v>0</v>
      </c>
      <c r="D85" s="11">
        <f t="shared" si="2"/>
        <v>0</v>
      </c>
      <c r="E85" s="2">
        <v>2</v>
      </c>
    </row>
    <row r="86" spans="1:5" x14ac:dyDescent="0.25">
      <c r="A86" s="2" t="s">
        <v>87</v>
      </c>
      <c r="B86" s="2">
        <v>29</v>
      </c>
      <c r="C86" s="2">
        <v>0</v>
      </c>
      <c r="D86" s="11">
        <f t="shared" si="2"/>
        <v>0</v>
      </c>
      <c r="E86" s="2">
        <v>2</v>
      </c>
    </row>
    <row r="87" spans="1:5" x14ac:dyDescent="0.25">
      <c r="A87" s="2" t="s">
        <v>88</v>
      </c>
      <c r="B87" s="2">
        <v>17</v>
      </c>
      <c r="C87" s="2">
        <v>2</v>
      </c>
      <c r="D87" s="11">
        <f t="shared" si="2"/>
        <v>11.76470588235294</v>
      </c>
      <c r="E87" s="2">
        <v>2</v>
      </c>
    </row>
    <row r="88" spans="1:5" x14ac:dyDescent="0.25">
      <c r="A88" s="2" t="s">
        <v>89</v>
      </c>
      <c r="B88" s="2">
        <v>29</v>
      </c>
      <c r="C88" s="2">
        <v>0</v>
      </c>
      <c r="D88" s="11">
        <f t="shared" si="2"/>
        <v>0</v>
      </c>
      <c r="E88" s="2">
        <v>2</v>
      </c>
    </row>
    <row r="89" spans="1:5" x14ac:dyDescent="0.25">
      <c r="A89" s="2" t="s">
        <v>90</v>
      </c>
      <c r="B89" s="2">
        <v>30</v>
      </c>
      <c r="C89" s="2">
        <v>0</v>
      </c>
      <c r="D89" s="11">
        <f t="shared" si="2"/>
        <v>0</v>
      </c>
      <c r="E89" s="2">
        <v>2</v>
      </c>
    </row>
    <row r="90" spans="1:5" x14ac:dyDescent="0.25">
      <c r="A90" s="2" t="s">
        <v>91</v>
      </c>
      <c r="B90" s="2">
        <v>27</v>
      </c>
      <c r="C90" s="2">
        <v>0</v>
      </c>
      <c r="D90" s="11">
        <f t="shared" si="2"/>
        <v>0</v>
      </c>
      <c r="E90" s="2">
        <v>2</v>
      </c>
    </row>
    <row r="91" spans="1:5" x14ac:dyDescent="0.25">
      <c r="A91" s="2" t="s">
        <v>92</v>
      </c>
      <c r="B91" s="2">
        <v>13</v>
      </c>
      <c r="C91" s="2">
        <v>0</v>
      </c>
      <c r="D91" s="11">
        <f t="shared" si="2"/>
        <v>0</v>
      </c>
      <c r="E91" s="2">
        <v>2</v>
      </c>
    </row>
    <row r="92" spans="1:5" x14ac:dyDescent="0.25">
      <c r="A92" s="2" t="s">
        <v>93</v>
      </c>
      <c r="B92" s="2">
        <v>26</v>
      </c>
      <c r="C92" s="2">
        <v>0</v>
      </c>
      <c r="D92" s="11">
        <f t="shared" si="2"/>
        <v>0</v>
      </c>
      <c r="E92" s="2">
        <v>2</v>
      </c>
    </row>
    <row r="93" spans="1:5" x14ac:dyDescent="0.25">
      <c r="A93" s="12" t="s">
        <v>95</v>
      </c>
      <c r="B93" s="2">
        <f>SUM(B37:B92)</f>
        <v>1401</v>
      </c>
      <c r="C93" s="2">
        <f>SUM(C37:C92)</f>
        <v>36</v>
      </c>
      <c r="D93" s="11">
        <f t="shared" si="2"/>
        <v>2.5695931477516059</v>
      </c>
      <c r="E93" s="2">
        <v>2</v>
      </c>
    </row>
    <row r="94" spans="1:5" x14ac:dyDescent="0.25">
      <c r="A94" s="19" t="s">
        <v>96</v>
      </c>
      <c r="B94" s="19">
        <f>B93+B34</f>
        <v>2655</v>
      </c>
      <c r="C94" s="19">
        <f>C93+C34</f>
        <v>40</v>
      </c>
      <c r="D94" s="22">
        <f t="shared" si="2"/>
        <v>1.5065913370998116</v>
      </c>
      <c r="E94" s="19"/>
    </row>
  </sheetData>
  <pageMargins left="0.7" right="0.7" top="0.75" bottom="0.75" header="0.3" footer="0.3"/>
  <pageSetup paperSize="9"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activeCell="I19" sqref="I19"/>
    </sheetView>
  </sheetViews>
  <sheetFormatPr defaultRowHeight="15" x14ac:dyDescent="0.25"/>
  <cols>
    <col min="1" max="1" width="27.7109375" style="1" customWidth="1"/>
    <col min="2" max="2" width="14" style="1" customWidth="1"/>
    <col min="3" max="3" width="21.85546875" style="1" customWidth="1"/>
    <col min="4" max="4" width="25.28515625" style="1" customWidth="1"/>
    <col min="5" max="5" width="18.28515625" style="1" customWidth="1"/>
  </cols>
  <sheetData>
    <row r="1" spans="1:5" ht="105" x14ac:dyDescent="0.25">
      <c r="A1" s="2"/>
      <c r="B1" s="2" t="s">
        <v>31</v>
      </c>
      <c r="C1" s="2" t="s">
        <v>100</v>
      </c>
      <c r="D1" s="2" t="s">
        <v>101</v>
      </c>
      <c r="E1" s="2" t="s">
        <v>173</v>
      </c>
    </row>
    <row r="2" spans="1:5" ht="15.75" x14ac:dyDescent="0.25">
      <c r="A2" s="2" t="s">
        <v>3</v>
      </c>
      <c r="B2" s="2">
        <v>30</v>
      </c>
      <c r="C2" s="2">
        <v>30</v>
      </c>
      <c r="D2" s="4">
        <f>C2/B2*100</f>
        <v>100</v>
      </c>
      <c r="E2" s="6">
        <v>2</v>
      </c>
    </row>
    <row r="3" spans="1:5" ht="15.75" x14ac:dyDescent="0.25">
      <c r="A3" s="2" t="s">
        <v>5</v>
      </c>
      <c r="B3" s="2">
        <v>21</v>
      </c>
      <c r="C3" s="2">
        <v>21</v>
      </c>
      <c r="D3" s="4">
        <f t="shared" ref="D3:D33" si="0">C3/B3*100</f>
        <v>100</v>
      </c>
      <c r="E3" s="6">
        <v>2</v>
      </c>
    </row>
    <row r="4" spans="1:5" ht="15.75" x14ac:dyDescent="0.25">
      <c r="A4" s="2" t="s">
        <v>6</v>
      </c>
      <c r="B4" s="2">
        <v>25</v>
      </c>
      <c r="C4" s="2">
        <v>25</v>
      </c>
      <c r="D4" s="4">
        <f t="shared" si="0"/>
        <v>100</v>
      </c>
      <c r="E4" s="5">
        <v>2</v>
      </c>
    </row>
    <row r="5" spans="1:5" ht="30" x14ac:dyDescent="0.25">
      <c r="A5" s="2" t="s">
        <v>0</v>
      </c>
      <c r="B5" s="2">
        <v>44</v>
      </c>
      <c r="C5" s="2">
        <v>43</v>
      </c>
      <c r="D5" s="4">
        <f t="shared" si="0"/>
        <v>97.727272727272734</v>
      </c>
      <c r="E5" s="2">
        <v>2</v>
      </c>
    </row>
    <row r="6" spans="1:5" x14ac:dyDescent="0.25">
      <c r="A6" s="2" t="s">
        <v>4</v>
      </c>
      <c r="B6" s="2">
        <v>29</v>
      </c>
      <c r="C6" s="2">
        <v>26</v>
      </c>
      <c r="D6" s="4">
        <f t="shared" si="0"/>
        <v>89.65517241379311</v>
      </c>
      <c r="E6" s="2">
        <v>1</v>
      </c>
    </row>
    <row r="7" spans="1:5" x14ac:dyDescent="0.25">
      <c r="A7" s="2" t="s">
        <v>7</v>
      </c>
      <c r="B7" s="2">
        <v>26</v>
      </c>
      <c r="C7" s="2">
        <v>26</v>
      </c>
      <c r="D7" s="4">
        <f t="shared" si="0"/>
        <v>100</v>
      </c>
      <c r="E7" s="2">
        <v>2</v>
      </c>
    </row>
    <row r="8" spans="1:5" x14ac:dyDescent="0.25">
      <c r="A8" s="2" t="s">
        <v>1</v>
      </c>
      <c r="B8" s="2">
        <v>27</v>
      </c>
      <c r="C8" s="2">
        <v>27</v>
      </c>
      <c r="D8" s="4">
        <f t="shared" si="0"/>
        <v>100</v>
      </c>
      <c r="E8" s="2">
        <v>2</v>
      </c>
    </row>
    <row r="9" spans="1:5" x14ac:dyDescent="0.25">
      <c r="A9" s="2" t="s">
        <v>2</v>
      </c>
      <c r="B9" s="2">
        <v>34</v>
      </c>
      <c r="C9" s="2">
        <v>34</v>
      </c>
      <c r="D9" s="4">
        <f t="shared" si="0"/>
        <v>100</v>
      </c>
      <c r="E9" s="2">
        <v>2</v>
      </c>
    </row>
    <row r="10" spans="1:5" x14ac:dyDescent="0.25">
      <c r="A10" s="2" t="s">
        <v>8</v>
      </c>
      <c r="B10" s="2">
        <v>12</v>
      </c>
      <c r="C10" s="1">
        <v>12</v>
      </c>
      <c r="D10" s="4">
        <f t="shared" si="0"/>
        <v>100</v>
      </c>
      <c r="E10" s="2">
        <v>2</v>
      </c>
    </row>
    <row r="11" spans="1:5" x14ac:dyDescent="0.25">
      <c r="A11" s="2" t="s">
        <v>9</v>
      </c>
      <c r="B11" s="2">
        <v>16</v>
      </c>
      <c r="C11" s="2">
        <v>16</v>
      </c>
      <c r="D11" s="4">
        <f t="shared" si="0"/>
        <v>100</v>
      </c>
      <c r="E11" s="2">
        <v>2</v>
      </c>
    </row>
    <row r="12" spans="1:5" x14ac:dyDescent="0.25">
      <c r="A12" s="2" t="s">
        <v>10</v>
      </c>
      <c r="B12" s="2">
        <v>33</v>
      </c>
      <c r="C12" s="2">
        <v>27</v>
      </c>
      <c r="D12" s="4">
        <f t="shared" si="0"/>
        <v>81.818181818181827</v>
      </c>
      <c r="E12" s="2">
        <v>1</v>
      </c>
    </row>
    <row r="13" spans="1:5" x14ac:dyDescent="0.25">
      <c r="A13" s="2" t="s">
        <v>11</v>
      </c>
      <c r="B13" s="2">
        <v>40</v>
      </c>
      <c r="C13" s="2">
        <v>40</v>
      </c>
      <c r="D13" s="4">
        <f t="shared" si="0"/>
        <v>100</v>
      </c>
      <c r="E13" s="2">
        <v>2</v>
      </c>
    </row>
    <row r="14" spans="1:5" x14ac:dyDescent="0.25">
      <c r="A14" s="2" t="s">
        <v>12</v>
      </c>
      <c r="B14" s="2">
        <v>31</v>
      </c>
      <c r="C14" s="2">
        <v>30</v>
      </c>
      <c r="D14" s="4">
        <f t="shared" si="0"/>
        <v>96.774193548387103</v>
      </c>
      <c r="E14" s="2">
        <v>2</v>
      </c>
    </row>
    <row r="15" spans="1:5" x14ac:dyDescent="0.25">
      <c r="A15" s="2" t="s">
        <v>13</v>
      </c>
      <c r="B15" s="2">
        <v>39</v>
      </c>
      <c r="C15" s="2">
        <v>39</v>
      </c>
      <c r="D15" s="4">
        <f t="shared" si="0"/>
        <v>100</v>
      </c>
      <c r="E15" s="2">
        <v>2</v>
      </c>
    </row>
    <row r="16" spans="1:5" x14ac:dyDescent="0.25">
      <c r="A16" s="2" t="s">
        <v>14</v>
      </c>
      <c r="B16" s="2">
        <v>32</v>
      </c>
      <c r="C16" s="2">
        <v>31</v>
      </c>
      <c r="D16" s="4">
        <f t="shared" si="0"/>
        <v>96.875</v>
      </c>
      <c r="E16" s="2">
        <v>2</v>
      </c>
    </row>
    <row r="17" spans="1:5" x14ac:dyDescent="0.25">
      <c r="A17" s="2" t="s">
        <v>15</v>
      </c>
      <c r="B17" s="2">
        <v>47</v>
      </c>
      <c r="C17" s="2">
        <v>44</v>
      </c>
      <c r="D17" s="4">
        <f t="shared" si="0"/>
        <v>93.61702127659575</v>
      </c>
      <c r="E17" s="2">
        <v>2</v>
      </c>
    </row>
    <row r="18" spans="1:5" x14ac:dyDescent="0.25">
      <c r="A18" s="2" t="s">
        <v>16</v>
      </c>
      <c r="B18" s="2">
        <v>44</v>
      </c>
      <c r="C18" s="2">
        <v>44</v>
      </c>
      <c r="D18" s="4">
        <f t="shared" si="0"/>
        <v>100</v>
      </c>
      <c r="E18" s="2">
        <v>2</v>
      </c>
    </row>
    <row r="19" spans="1:5" x14ac:dyDescent="0.25">
      <c r="A19" s="2" t="s">
        <v>17</v>
      </c>
      <c r="B19" s="2">
        <v>47</v>
      </c>
      <c r="C19" s="2">
        <v>47</v>
      </c>
      <c r="D19" s="4">
        <f t="shared" si="0"/>
        <v>100</v>
      </c>
      <c r="E19" s="2">
        <v>2</v>
      </c>
    </row>
    <row r="20" spans="1:5" x14ac:dyDescent="0.25">
      <c r="A20" s="2" t="s">
        <v>18</v>
      </c>
      <c r="B20" s="2">
        <v>29</v>
      </c>
      <c r="C20" s="2">
        <v>21</v>
      </c>
      <c r="D20" s="4">
        <f t="shared" si="0"/>
        <v>72.41379310344827</v>
      </c>
      <c r="E20" s="2">
        <v>1</v>
      </c>
    </row>
    <row r="21" spans="1:5" x14ac:dyDescent="0.25">
      <c r="A21" s="2" t="s">
        <v>19</v>
      </c>
      <c r="B21" s="2">
        <v>34</v>
      </c>
      <c r="C21" s="2">
        <v>34</v>
      </c>
      <c r="D21" s="4">
        <f t="shared" si="0"/>
        <v>100</v>
      </c>
      <c r="E21" s="2">
        <v>2</v>
      </c>
    </row>
    <row r="22" spans="1:5" x14ac:dyDescent="0.25">
      <c r="A22" s="2" t="s">
        <v>20</v>
      </c>
      <c r="B22" s="2">
        <v>28</v>
      </c>
      <c r="C22" s="2">
        <v>26</v>
      </c>
      <c r="D22" s="4">
        <f t="shared" si="0"/>
        <v>92.857142857142861</v>
      </c>
      <c r="E22" s="2">
        <v>2</v>
      </c>
    </row>
    <row r="23" spans="1:5" x14ac:dyDescent="0.25">
      <c r="A23" s="2" t="s">
        <v>21</v>
      </c>
      <c r="B23" s="2">
        <v>27</v>
      </c>
      <c r="C23" s="2">
        <v>21</v>
      </c>
      <c r="D23" s="4">
        <f t="shared" si="0"/>
        <v>77.777777777777786</v>
      </c>
      <c r="E23" s="2">
        <v>1</v>
      </c>
    </row>
    <row r="24" spans="1:5" x14ac:dyDescent="0.25">
      <c r="A24" s="2" t="s">
        <v>22</v>
      </c>
      <c r="B24" s="2">
        <v>49</v>
      </c>
      <c r="C24" s="2">
        <v>48</v>
      </c>
      <c r="D24" s="4">
        <f t="shared" si="0"/>
        <v>97.959183673469383</v>
      </c>
      <c r="E24" s="2">
        <v>2</v>
      </c>
    </row>
    <row r="25" spans="1:5" x14ac:dyDescent="0.25">
      <c r="A25" s="2" t="s">
        <v>23</v>
      </c>
      <c r="B25" s="2">
        <v>50</v>
      </c>
      <c r="C25" s="2">
        <v>50</v>
      </c>
      <c r="D25" s="4">
        <f t="shared" si="0"/>
        <v>100</v>
      </c>
      <c r="E25" s="2">
        <v>2</v>
      </c>
    </row>
    <row r="26" spans="1:5" x14ac:dyDescent="0.25">
      <c r="A26" s="2" t="s">
        <v>24</v>
      </c>
      <c r="B26" s="2">
        <v>24</v>
      </c>
      <c r="C26" s="2">
        <v>24</v>
      </c>
      <c r="D26" s="4">
        <f t="shared" si="0"/>
        <v>100</v>
      </c>
      <c r="E26" s="2">
        <v>2</v>
      </c>
    </row>
    <row r="27" spans="1:5" x14ac:dyDescent="0.25">
      <c r="A27" s="2" t="s">
        <v>25</v>
      </c>
      <c r="B27" s="2">
        <v>35</v>
      </c>
      <c r="C27" s="2">
        <v>35</v>
      </c>
      <c r="D27" s="4">
        <f t="shared" si="0"/>
        <v>100</v>
      </c>
      <c r="E27" s="2">
        <v>2</v>
      </c>
    </row>
    <row r="28" spans="1:5" x14ac:dyDescent="0.25">
      <c r="A28" s="2" t="s">
        <v>26</v>
      </c>
      <c r="B28" s="2">
        <v>8</v>
      </c>
      <c r="C28" s="2">
        <v>8</v>
      </c>
      <c r="D28" s="4">
        <f t="shared" si="0"/>
        <v>100</v>
      </c>
      <c r="E28" s="2">
        <v>2</v>
      </c>
    </row>
    <row r="29" spans="1:5" x14ac:dyDescent="0.25">
      <c r="A29" s="2" t="s">
        <v>27</v>
      </c>
      <c r="B29" s="2">
        <v>42</v>
      </c>
      <c r="C29" s="2">
        <v>42</v>
      </c>
      <c r="D29" s="4">
        <f t="shared" si="0"/>
        <v>100</v>
      </c>
      <c r="E29" s="2">
        <v>2</v>
      </c>
    </row>
    <row r="30" spans="1:5" x14ac:dyDescent="0.25">
      <c r="A30" s="2" t="s">
        <v>28</v>
      </c>
      <c r="B30" s="2">
        <v>21</v>
      </c>
      <c r="C30" s="2">
        <v>21</v>
      </c>
      <c r="D30" s="4">
        <f t="shared" si="0"/>
        <v>100</v>
      </c>
      <c r="E30" s="2">
        <v>2</v>
      </c>
    </row>
    <row r="31" spans="1:5" x14ac:dyDescent="0.25">
      <c r="A31" s="2" t="s">
        <v>29</v>
      </c>
      <c r="B31" s="2">
        <v>33</v>
      </c>
      <c r="C31" s="2">
        <v>33</v>
      </c>
      <c r="D31" s="4">
        <f t="shared" si="0"/>
        <v>100</v>
      </c>
      <c r="E31" s="2">
        <v>2</v>
      </c>
    </row>
    <row r="32" spans="1:5" x14ac:dyDescent="0.25">
      <c r="A32" s="2" t="s">
        <v>30</v>
      </c>
      <c r="B32" s="2">
        <v>57</v>
      </c>
      <c r="C32" s="2">
        <v>54</v>
      </c>
      <c r="D32" s="4">
        <f t="shared" si="0"/>
        <v>94.73684210526315</v>
      </c>
      <c r="E32" s="2">
        <v>2</v>
      </c>
    </row>
    <row r="33" spans="1:5" x14ac:dyDescent="0.25">
      <c r="A33" s="19"/>
      <c r="B33" s="19">
        <f>SUM(B2:B32)</f>
        <v>1014</v>
      </c>
      <c r="C33" s="19">
        <f>SUM(C2:C32)</f>
        <v>979</v>
      </c>
      <c r="D33" s="20">
        <f t="shared" si="0"/>
        <v>96.548323471400394</v>
      </c>
      <c r="E33" s="19">
        <v>2</v>
      </c>
    </row>
  </sheetData>
  <pageMargins left="0.7" right="0.7" top="0.75" bottom="0.75" header="0.3" footer="0.3"/>
  <pageSetup paperSize="9" scale="81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L22" sqref="L22"/>
    </sheetView>
  </sheetViews>
  <sheetFormatPr defaultRowHeight="15" x14ac:dyDescent="0.25"/>
  <cols>
    <col min="1" max="1" width="27.7109375" style="1" customWidth="1"/>
    <col min="2" max="2" width="14" style="1" customWidth="1"/>
    <col min="3" max="3" width="21.85546875" style="1" customWidth="1"/>
    <col min="4" max="4" width="25.28515625" style="1" customWidth="1"/>
    <col min="5" max="5" width="17.140625" style="1" customWidth="1"/>
  </cols>
  <sheetData>
    <row r="1" spans="1:5" ht="126" x14ac:dyDescent="0.25">
      <c r="A1" s="2"/>
      <c r="B1" s="2" t="s">
        <v>31</v>
      </c>
      <c r="C1" s="7" t="s">
        <v>102</v>
      </c>
      <c r="D1" s="2" t="s">
        <v>174</v>
      </c>
      <c r="E1" s="2" t="s">
        <v>150</v>
      </c>
    </row>
    <row r="2" spans="1:5" ht="15.75" x14ac:dyDescent="0.25">
      <c r="A2" s="2" t="s">
        <v>3</v>
      </c>
      <c r="B2" s="2">
        <v>30</v>
      </c>
      <c r="C2" s="2">
        <v>19</v>
      </c>
      <c r="D2" s="4">
        <f>C2/B2*100</f>
        <v>63.333333333333329</v>
      </c>
      <c r="E2" s="6">
        <v>1</v>
      </c>
    </row>
    <row r="3" spans="1:5" ht="15.75" x14ac:dyDescent="0.25">
      <c r="A3" s="2" t="s">
        <v>5</v>
      </c>
      <c r="B3" s="2">
        <v>21</v>
      </c>
      <c r="C3" s="2">
        <v>16</v>
      </c>
      <c r="D3" s="4">
        <f t="shared" ref="D3:D33" si="0">C3/B3*100</f>
        <v>76.19047619047619</v>
      </c>
      <c r="E3" s="6">
        <v>0</v>
      </c>
    </row>
    <row r="4" spans="1:5" ht="15.75" x14ac:dyDescent="0.25">
      <c r="A4" s="2" t="s">
        <v>6</v>
      </c>
      <c r="B4" s="2">
        <v>25</v>
      </c>
      <c r="C4" s="2">
        <v>14</v>
      </c>
      <c r="D4" s="4">
        <f t="shared" si="0"/>
        <v>56.000000000000007</v>
      </c>
      <c r="E4" s="5">
        <v>1</v>
      </c>
    </row>
    <row r="5" spans="1:5" ht="30" x14ac:dyDescent="0.25">
      <c r="A5" s="2" t="s">
        <v>0</v>
      </c>
      <c r="B5" s="2">
        <v>44</v>
      </c>
      <c r="C5" s="2">
        <v>34</v>
      </c>
      <c r="D5" s="4">
        <f t="shared" si="0"/>
        <v>77.272727272727266</v>
      </c>
      <c r="E5" s="2">
        <v>0</v>
      </c>
    </row>
    <row r="6" spans="1:5" x14ac:dyDescent="0.25">
      <c r="A6" s="2" t="s">
        <v>4</v>
      </c>
      <c r="B6" s="2">
        <v>29</v>
      </c>
      <c r="C6" s="2">
        <v>20</v>
      </c>
      <c r="D6" s="4">
        <f t="shared" si="0"/>
        <v>68.965517241379317</v>
      </c>
      <c r="E6" s="2">
        <v>1</v>
      </c>
    </row>
    <row r="7" spans="1:5" x14ac:dyDescent="0.25">
      <c r="A7" s="2" t="s">
        <v>7</v>
      </c>
      <c r="B7" s="2">
        <v>26</v>
      </c>
      <c r="C7" s="2">
        <v>20</v>
      </c>
      <c r="D7" s="4">
        <f t="shared" si="0"/>
        <v>76.923076923076934</v>
      </c>
      <c r="E7" s="2">
        <v>0</v>
      </c>
    </row>
    <row r="8" spans="1:5" x14ac:dyDescent="0.25">
      <c r="A8" s="2" t="s">
        <v>1</v>
      </c>
      <c r="B8" s="2">
        <v>27</v>
      </c>
      <c r="C8" s="2">
        <v>8</v>
      </c>
      <c r="D8" s="4">
        <f t="shared" si="0"/>
        <v>29.629629629629626</v>
      </c>
      <c r="E8" s="2">
        <v>2</v>
      </c>
    </row>
    <row r="9" spans="1:5" x14ac:dyDescent="0.25">
      <c r="A9" s="2" t="s">
        <v>2</v>
      </c>
      <c r="B9" s="2">
        <v>34</v>
      </c>
      <c r="C9" s="2">
        <v>17</v>
      </c>
      <c r="D9" s="4">
        <f t="shared" si="0"/>
        <v>50</v>
      </c>
      <c r="E9" s="2">
        <v>2</v>
      </c>
    </row>
    <row r="10" spans="1:5" x14ac:dyDescent="0.25">
      <c r="A10" s="2" t="s">
        <v>8</v>
      </c>
      <c r="B10" s="2">
        <v>12</v>
      </c>
      <c r="C10" s="1">
        <v>12</v>
      </c>
      <c r="D10" s="4">
        <f t="shared" si="0"/>
        <v>100</v>
      </c>
      <c r="E10" s="2">
        <v>0</v>
      </c>
    </row>
    <row r="11" spans="1:5" x14ac:dyDescent="0.25">
      <c r="A11" s="2" t="s">
        <v>9</v>
      </c>
      <c r="B11" s="2">
        <v>16</v>
      </c>
      <c r="C11" s="2">
        <v>12</v>
      </c>
      <c r="D11" s="4">
        <f t="shared" si="0"/>
        <v>75</v>
      </c>
      <c r="E11" s="2">
        <v>0</v>
      </c>
    </row>
    <row r="12" spans="1:5" x14ac:dyDescent="0.25">
      <c r="A12" s="2" t="s">
        <v>10</v>
      </c>
      <c r="B12" s="2">
        <v>33</v>
      </c>
      <c r="C12" s="2">
        <v>22</v>
      </c>
      <c r="D12" s="4">
        <f t="shared" si="0"/>
        <v>66.666666666666657</v>
      </c>
      <c r="E12" s="2">
        <v>1</v>
      </c>
    </row>
    <row r="13" spans="1:5" x14ac:dyDescent="0.25">
      <c r="A13" s="2" t="s">
        <v>11</v>
      </c>
      <c r="B13" s="2">
        <v>40</v>
      </c>
      <c r="C13" s="2">
        <v>30</v>
      </c>
      <c r="D13" s="4">
        <f t="shared" si="0"/>
        <v>75</v>
      </c>
      <c r="E13" s="2">
        <v>0</v>
      </c>
    </row>
    <row r="14" spans="1:5" x14ac:dyDescent="0.25">
      <c r="A14" s="2" t="s">
        <v>12</v>
      </c>
      <c r="B14" s="2">
        <v>31</v>
      </c>
      <c r="C14" s="2">
        <v>21</v>
      </c>
      <c r="D14" s="4">
        <f t="shared" si="0"/>
        <v>67.741935483870961</v>
      </c>
      <c r="E14" s="2">
        <v>1</v>
      </c>
    </row>
    <row r="15" spans="1:5" x14ac:dyDescent="0.25">
      <c r="A15" s="2" t="s">
        <v>13</v>
      </c>
      <c r="B15" s="2">
        <v>39</v>
      </c>
      <c r="C15" s="2">
        <v>35</v>
      </c>
      <c r="D15" s="4">
        <f t="shared" si="0"/>
        <v>89.743589743589752</v>
      </c>
      <c r="E15" s="2">
        <v>0</v>
      </c>
    </row>
    <row r="16" spans="1:5" x14ac:dyDescent="0.25">
      <c r="A16" s="2" t="s">
        <v>14</v>
      </c>
      <c r="B16" s="2">
        <v>32</v>
      </c>
      <c r="C16" s="2">
        <v>18</v>
      </c>
      <c r="D16" s="4">
        <f t="shared" si="0"/>
        <v>56.25</v>
      </c>
      <c r="E16" s="2">
        <v>1</v>
      </c>
    </row>
    <row r="17" spans="1:5" x14ac:dyDescent="0.25">
      <c r="A17" s="2" t="s">
        <v>15</v>
      </c>
      <c r="B17" s="2">
        <v>47</v>
      </c>
      <c r="C17" s="2">
        <v>28</v>
      </c>
      <c r="D17" s="4">
        <f t="shared" si="0"/>
        <v>59.574468085106382</v>
      </c>
      <c r="E17" s="2">
        <v>1</v>
      </c>
    </row>
    <row r="18" spans="1:5" x14ac:dyDescent="0.25">
      <c r="A18" s="2" t="s">
        <v>16</v>
      </c>
      <c r="B18" s="2">
        <v>44</v>
      </c>
      <c r="C18" s="2">
        <v>25</v>
      </c>
      <c r="D18" s="4">
        <f t="shared" si="0"/>
        <v>56.81818181818182</v>
      </c>
      <c r="E18" s="2">
        <v>1</v>
      </c>
    </row>
    <row r="19" spans="1:5" x14ac:dyDescent="0.25">
      <c r="A19" s="2" t="s">
        <v>17</v>
      </c>
      <c r="B19" s="2">
        <v>47</v>
      </c>
      <c r="C19" s="2">
        <v>40</v>
      </c>
      <c r="D19" s="4">
        <f t="shared" si="0"/>
        <v>85.106382978723403</v>
      </c>
      <c r="E19" s="2">
        <v>0</v>
      </c>
    </row>
    <row r="20" spans="1:5" x14ac:dyDescent="0.25">
      <c r="A20" s="2" t="s">
        <v>18</v>
      </c>
      <c r="B20" s="2">
        <v>29</v>
      </c>
      <c r="C20" s="2">
        <v>9</v>
      </c>
      <c r="D20" s="4">
        <f t="shared" si="0"/>
        <v>31.03448275862069</v>
      </c>
      <c r="E20" s="2">
        <v>2</v>
      </c>
    </row>
    <row r="21" spans="1:5" x14ac:dyDescent="0.25">
      <c r="A21" s="2" t="s">
        <v>19</v>
      </c>
      <c r="B21" s="2">
        <v>34</v>
      </c>
      <c r="C21" s="2">
        <v>18</v>
      </c>
      <c r="D21" s="4">
        <f t="shared" si="0"/>
        <v>52.941176470588239</v>
      </c>
      <c r="E21" s="2">
        <v>1</v>
      </c>
    </row>
    <row r="22" spans="1:5" x14ac:dyDescent="0.25">
      <c r="A22" s="2" t="s">
        <v>20</v>
      </c>
      <c r="B22" s="2">
        <v>28</v>
      </c>
      <c r="C22" s="2">
        <v>10</v>
      </c>
      <c r="D22" s="4">
        <f t="shared" si="0"/>
        <v>35.714285714285715</v>
      </c>
      <c r="E22" s="2">
        <v>2</v>
      </c>
    </row>
    <row r="23" spans="1:5" x14ac:dyDescent="0.25">
      <c r="A23" s="2" t="s">
        <v>21</v>
      </c>
      <c r="B23" s="2">
        <v>27</v>
      </c>
      <c r="C23" s="2">
        <v>11</v>
      </c>
      <c r="D23" s="4">
        <f t="shared" si="0"/>
        <v>40.74074074074074</v>
      </c>
      <c r="E23" s="2">
        <v>2</v>
      </c>
    </row>
    <row r="24" spans="1:5" x14ac:dyDescent="0.25">
      <c r="A24" s="2" t="s">
        <v>22</v>
      </c>
      <c r="B24" s="2">
        <v>49</v>
      </c>
      <c r="C24" s="2">
        <v>34</v>
      </c>
      <c r="D24" s="4">
        <f t="shared" si="0"/>
        <v>69.387755102040813</v>
      </c>
      <c r="E24" s="2">
        <v>1</v>
      </c>
    </row>
    <row r="25" spans="1:5" x14ac:dyDescent="0.25">
      <c r="A25" s="2" t="s">
        <v>23</v>
      </c>
      <c r="B25" s="2">
        <v>50</v>
      </c>
      <c r="C25" s="2">
        <v>37</v>
      </c>
      <c r="D25" s="4">
        <f t="shared" si="0"/>
        <v>74</v>
      </c>
      <c r="E25" s="2">
        <v>0</v>
      </c>
    </row>
    <row r="26" spans="1:5" x14ac:dyDescent="0.25">
      <c r="A26" s="2" t="s">
        <v>24</v>
      </c>
      <c r="B26" s="2">
        <v>24</v>
      </c>
      <c r="C26" s="2">
        <v>15</v>
      </c>
      <c r="D26" s="4">
        <f t="shared" si="0"/>
        <v>62.5</v>
      </c>
      <c r="E26" s="2">
        <v>1</v>
      </c>
    </row>
    <row r="27" spans="1:5" x14ac:dyDescent="0.25">
      <c r="A27" s="2" t="s">
        <v>25</v>
      </c>
      <c r="B27" s="2">
        <v>35</v>
      </c>
      <c r="C27" s="2">
        <v>12</v>
      </c>
      <c r="D27" s="4">
        <f t="shared" si="0"/>
        <v>34.285714285714285</v>
      </c>
      <c r="E27" s="2">
        <v>2</v>
      </c>
    </row>
    <row r="28" spans="1:5" x14ac:dyDescent="0.25">
      <c r="A28" s="2" t="s">
        <v>26</v>
      </c>
      <c r="B28" s="2">
        <v>8</v>
      </c>
      <c r="C28" s="2">
        <v>7</v>
      </c>
      <c r="D28" s="4">
        <f t="shared" si="0"/>
        <v>87.5</v>
      </c>
      <c r="E28" s="2">
        <v>0</v>
      </c>
    </row>
    <row r="29" spans="1:5" x14ac:dyDescent="0.25">
      <c r="A29" s="2" t="s">
        <v>27</v>
      </c>
      <c r="B29" s="2">
        <v>42</v>
      </c>
      <c r="C29" s="2">
        <v>28</v>
      </c>
      <c r="D29" s="4">
        <f t="shared" si="0"/>
        <v>66.666666666666657</v>
      </c>
      <c r="E29" s="2">
        <v>1</v>
      </c>
    </row>
    <row r="30" spans="1:5" x14ac:dyDescent="0.25">
      <c r="A30" s="2" t="s">
        <v>28</v>
      </c>
      <c r="B30" s="2">
        <v>21</v>
      </c>
      <c r="C30" s="2">
        <v>9</v>
      </c>
      <c r="D30" s="4">
        <f t="shared" si="0"/>
        <v>42.857142857142854</v>
      </c>
      <c r="E30" s="2">
        <v>2</v>
      </c>
    </row>
    <row r="31" spans="1:5" x14ac:dyDescent="0.25">
      <c r="A31" s="2" t="s">
        <v>29</v>
      </c>
      <c r="B31" s="2">
        <v>33</v>
      </c>
      <c r="C31" s="2">
        <v>14</v>
      </c>
      <c r="D31" s="4">
        <f t="shared" si="0"/>
        <v>42.424242424242422</v>
      </c>
      <c r="E31" s="2">
        <v>2</v>
      </c>
    </row>
    <row r="32" spans="1:5" x14ac:dyDescent="0.25">
      <c r="A32" s="2" t="s">
        <v>30</v>
      </c>
      <c r="B32" s="2">
        <v>57</v>
      </c>
      <c r="C32" s="2">
        <v>34</v>
      </c>
      <c r="D32" s="4">
        <f t="shared" si="0"/>
        <v>59.649122807017541</v>
      </c>
      <c r="E32" s="2">
        <v>1</v>
      </c>
    </row>
    <row r="33" spans="1:5" x14ac:dyDescent="0.25">
      <c r="A33" s="19"/>
      <c r="B33" s="19">
        <f>SUM(B2:B32)</f>
        <v>1014</v>
      </c>
      <c r="C33" s="19">
        <f>SUM(C2:C32)</f>
        <v>629</v>
      </c>
      <c r="D33" s="20">
        <f t="shared" si="0"/>
        <v>62.031558185404336</v>
      </c>
      <c r="E33" s="19">
        <v>1</v>
      </c>
    </row>
  </sheetData>
  <pageMargins left="0.7" right="0.7" top="0.75" bottom="0.75" header="0.3" footer="0.3"/>
  <pageSetup paperSize="9" scale="8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1.1.</vt:lpstr>
      <vt:lpstr>1.2.</vt:lpstr>
      <vt:lpstr>1.3.</vt:lpstr>
      <vt:lpstr>2.1.</vt:lpstr>
      <vt:lpstr>2.2.</vt:lpstr>
      <vt:lpstr>2.3.</vt:lpstr>
      <vt:lpstr>3.1.</vt:lpstr>
      <vt:lpstr>3.2.</vt:lpstr>
      <vt:lpstr>3.3.</vt:lpstr>
      <vt:lpstr>4.1.</vt:lpstr>
      <vt:lpstr>4.2.</vt:lpstr>
      <vt:lpstr>5.1.</vt:lpstr>
      <vt:lpstr>5.2.</vt:lpstr>
      <vt:lpstr>5.3.</vt:lpstr>
      <vt:lpstr>5.4.</vt:lpstr>
      <vt:lpstr>5.5.</vt:lpstr>
      <vt:lpstr>5.6.</vt:lpstr>
      <vt:lpstr>5.7.</vt:lpstr>
      <vt:lpstr>6.1.</vt:lpstr>
      <vt:lpstr>6.2.</vt:lpstr>
      <vt:lpstr>6.3.</vt:lpstr>
      <vt:lpstr>6.4.</vt:lpstr>
      <vt:lpstr>6.6.</vt:lpstr>
      <vt:lpstr>6.5.</vt:lpstr>
      <vt:lpstr>6.7.</vt:lpstr>
      <vt:lpstr>6.8.</vt:lpstr>
      <vt:lpstr>6.9.</vt:lpstr>
      <vt:lpstr>6.10.</vt:lpstr>
      <vt:lpstr>6.11.</vt:lpstr>
      <vt:lpstr>6.12.</vt:lpstr>
      <vt:lpstr>6.13.</vt:lpstr>
      <vt:lpstr>7.1.</vt:lpstr>
      <vt:lpstr>7.2</vt:lpstr>
      <vt:lpstr>7.3.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2022-07-12T06:13:00Z</dcterms:modified>
</cp:coreProperties>
</file>